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C:\Users\mettod09\Desktop\CP\Læreplaner\LÆREPLANER sidste ændringer\Dansk\"/>
    </mc:Choice>
  </mc:AlternateContent>
  <bookViews>
    <workbookView xWindow="0" yWindow="0" windowWidth="15360" windowHeight="7650"/>
  </bookViews>
  <sheets>
    <sheet name="Kompetencemål" sheetId="15" r:id="rId1"/>
    <sheet name="Efter klassetrin &gt;&gt;" sheetId="8" r:id="rId2"/>
    <sheet name="Efter 2. klassetrin" sheetId="4" r:id="rId3"/>
    <sheet name="Efter 4. klassetrin" sheetId="5" r:id="rId4"/>
    <sheet name="Efter 6. klassetrin" sheetId="16" r:id="rId5"/>
    <sheet name="Efter 9. klassetrin" sheetId="7" r:id="rId6"/>
    <sheet name="Efter 10. klassetrin" sheetId="6" r:id="rId7"/>
    <sheet name="Efter kompetenceområde &gt;&gt;" sheetId="9" r:id="rId8"/>
    <sheet name="Kompetenceområde 1" sheetId="10" r:id="rId9"/>
    <sheet name="Kompetenceområde 2" sheetId="17" r:id="rId10"/>
    <sheet name="Kompetenceområde 3" sheetId="18" r:id="rId11"/>
    <sheet name="Kompetenceområde 4" sheetId="19" r:id="rId12"/>
    <sheet name="Kompetenceområde 4 ikke tilknyt" sheetId="13" state="hidden" r:id="rId13"/>
    <sheet name="definitioner" sheetId="2" state="hidden" r:id="rId14"/>
  </sheets>
  <definedNames>
    <definedName name="_GoBack" localSheetId="6">'Efter 10. klassetrin'!$B$2</definedName>
    <definedName name="_GoBack" localSheetId="2">'Efter 2. klassetrin'!$B$2</definedName>
    <definedName name="_GoBack" localSheetId="3">'Efter 4. klassetrin'!$B$2</definedName>
    <definedName name="_GoBack" localSheetId="4">'Efter 6. klassetrin'!$B$2</definedName>
    <definedName name="_GoBack" localSheetId="5">'Efter 9. klassetrin'!$B$2</definedName>
    <definedName name="_GoBack" localSheetId="8">'Kompetenceområde 1'!$B$2</definedName>
    <definedName name="_GoBack" localSheetId="9">'Kompetenceområde 2'!$B$2</definedName>
    <definedName name="_GoBack" localSheetId="10">'Kompetenceområde 3'!$B$2</definedName>
    <definedName name="_GoBack" localSheetId="11">'Kompetenceområde 4'!$B$2</definedName>
    <definedName name="_GoBack" localSheetId="12">'Kompetenceområde 4 ikke tilknyt'!$B$2</definedName>
    <definedName name="_xlnm.Print_Area" localSheetId="6">'Efter 10. klassetrin'!$B$2:$P$18</definedName>
    <definedName name="_xlnm.Print_Area" localSheetId="2">'Efter 2. klassetrin'!$B$2:$P$20</definedName>
    <definedName name="_xlnm.Print_Area" localSheetId="3">'Efter 4. klassetrin'!$B$2:$P$20</definedName>
    <definedName name="_xlnm.Print_Area" localSheetId="4">'Efter 6. klassetrin'!$B$2:$P$20</definedName>
    <definedName name="_xlnm.Print_Area" localSheetId="5">'Efter 9. klassetrin'!$B$2:$P$26</definedName>
    <definedName name="_xlnm.Print_Area" localSheetId="0">Kompetencemål!$A$1:$H$32</definedName>
    <definedName name="_xlnm.Print_Area" localSheetId="8">'Kompetenceområde 1'!$B$2:$P$25</definedName>
    <definedName name="_xlnm.Print_Area" localSheetId="9">'Kompetenceområde 2'!$B$2:$P$25</definedName>
    <definedName name="_xlnm.Print_Area" localSheetId="10">'Kompetenceområde 3'!$B$2:$P$25</definedName>
    <definedName name="_xlnm.Print_Area" localSheetId="11">'Kompetenceområde 4'!$B$2:$N$25</definedName>
    <definedName name="_xlnm.Print_Area" localSheetId="12">'Kompetenceområde 4 ikke tilknyt'!$B$2:$P$20</definedName>
  </definedNames>
  <calcPr calcId="162913"/>
</workbook>
</file>

<file path=xl/calcChain.xml><?xml version="1.0" encoding="utf-8"?>
<calcChain xmlns="http://schemas.openxmlformats.org/spreadsheetml/2006/main">
  <c r="L20" i="19" l="1"/>
  <c r="K20" i="19"/>
  <c r="E23" i="18"/>
  <c r="P20" i="18"/>
  <c r="C22" i="18" l="1"/>
  <c r="C18" i="18"/>
  <c r="C15" i="18"/>
  <c r="C12" i="18"/>
  <c r="C9" i="18"/>
  <c r="C18" i="19" l="1"/>
  <c r="F7" i="15"/>
  <c r="F23" i="19" l="1"/>
  <c r="H23" i="19"/>
  <c r="I23" i="19"/>
  <c r="J23" i="19"/>
  <c r="L23" i="19"/>
  <c r="M23" i="19"/>
  <c r="N23" i="19"/>
  <c r="G22" i="19"/>
  <c r="I22" i="19"/>
  <c r="K22" i="19"/>
  <c r="M22" i="19"/>
  <c r="E22" i="19"/>
  <c r="F19" i="19"/>
  <c r="G19" i="19"/>
  <c r="H19" i="19"/>
  <c r="I19" i="19"/>
  <c r="J19" i="19"/>
  <c r="K19" i="19"/>
  <c r="L19" i="19"/>
  <c r="M19" i="19"/>
  <c r="N19" i="19"/>
  <c r="F20" i="19"/>
  <c r="G20" i="19"/>
  <c r="H20" i="19"/>
  <c r="I20" i="19"/>
  <c r="J20" i="19"/>
  <c r="M20" i="19"/>
  <c r="N20" i="19"/>
  <c r="F21" i="19"/>
  <c r="G21" i="19"/>
  <c r="H21" i="19"/>
  <c r="J21" i="19"/>
  <c r="N21" i="19"/>
  <c r="E20" i="19"/>
  <c r="E19" i="19"/>
  <c r="G18" i="19"/>
  <c r="I18" i="19"/>
  <c r="K18" i="19"/>
  <c r="M18" i="19"/>
  <c r="E18" i="19"/>
  <c r="E17" i="19"/>
  <c r="G15" i="19"/>
  <c r="I15" i="19"/>
  <c r="K15" i="19"/>
  <c r="M15" i="19"/>
  <c r="E15" i="19"/>
  <c r="F16" i="19"/>
  <c r="G16" i="19"/>
  <c r="H16" i="19"/>
  <c r="I16" i="19"/>
  <c r="J16" i="19"/>
  <c r="K16" i="19"/>
  <c r="L16" i="19"/>
  <c r="M16" i="19"/>
  <c r="N16" i="19"/>
  <c r="F17" i="19"/>
  <c r="G17" i="19"/>
  <c r="H17" i="19"/>
  <c r="I17" i="19"/>
  <c r="J17" i="19"/>
  <c r="K17" i="19"/>
  <c r="L17" i="19"/>
  <c r="M17" i="19"/>
  <c r="N17" i="19"/>
  <c r="E16" i="19"/>
  <c r="F14" i="19"/>
  <c r="G14" i="19"/>
  <c r="H14" i="19"/>
  <c r="I14" i="19"/>
  <c r="J14" i="19"/>
  <c r="K14" i="19"/>
  <c r="L14" i="19"/>
  <c r="M14" i="19"/>
  <c r="N14" i="19"/>
  <c r="F13" i="19"/>
  <c r="G13" i="19"/>
  <c r="H13" i="19"/>
  <c r="I13" i="19"/>
  <c r="J13" i="19"/>
  <c r="K13" i="19"/>
  <c r="L13" i="19"/>
  <c r="M13" i="19"/>
  <c r="N13" i="19"/>
  <c r="G12" i="19"/>
  <c r="I12" i="19"/>
  <c r="K12" i="19"/>
  <c r="M12" i="19"/>
  <c r="E12" i="19"/>
  <c r="E14" i="19"/>
  <c r="E13" i="19"/>
  <c r="E11" i="19"/>
  <c r="E10" i="19"/>
  <c r="F11" i="19"/>
  <c r="G11" i="19"/>
  <c r="H11" i="19"/>
  <c r="I11" i="19"/>
  <c r="J11" i="19"/>
  <c r="K11" i="19"/>
  <c r="L11" i="19"/>
  <c r="M11" i="19"/>
  <c r="N11" i="19"/>
  <c r="F10" i="19"/>
  <c r="G10" i="19"/>
  <c r="H10" i="19"/>
  <c r="I10" i="19"/>
  <c r="J10" i="19"/>
  <c r="K10" i="19"/>
  <c r="L10" i="19"/>
  <c r="M10" i="19"/>
  <c r="N10" i="19"/>
  <c r="G9" i="19"/>
  <c r="I9" i="19"/>
  <c r="K9" i="19"/>
  <c r="M9" i="19"/>
  <c r="E9" i="19"/>
  <c r="D10" i="15"/>
  <c r="C12" i="19" s="1"/>
  <c r="C10" i="15"/>
  <c r="C9" i="19"/>
  <c r="E10" i="15"/>
  <c r="F10" i="15"/>
  <c r="B21" i="7"/>
  <c r="B15" i="6"/>
  <c r="B18" i="16"/>
  <c r="B18" i="5"/>
  <c r="B13" i="6"/>
  <c r="B17" i="7"/>
  <c r="B15" i="16"/>
  <c r="B6" i="17"/>
  <c r="B6" i="18"/>
  <c r="B11" i="6"/>
  <c r="B13" i="7"/>
  <c r="B12" i="16"/>
  <c r="B9" i="6"/>
  <c r="B9" i="7"/>
  <c r="B9" i="16"/>
  <c r="B12" i="5"/>
  <c r="B15" i="5"/>
  <c r="B9" i="5"/>
  <c r="B9" i="4"/>
  <c r="B18" i="4"/>
  <c r="B12" i="4"/>
  <c r="B15" i="4"/>
  <c r="B6" i="19"/>
  <c r="G10" i="15"/>
  <c r="C22" i="19"/>
  <c r="C15" i="19"/>
  <c r="G9" i="15"/>
  <c r="G8" i="15"/>
  <c r="G7" i="15"/>
  <c r="F9" i="15"/>
  <c r="F8" i="15"/>
  <c r="E9" i="15"/>
  <c r="E8" i="15"/>
  <c r="E7" i="15"/>
  <c r="D9" i="15"/>
  <c r="D8" i="15"/>
  <c r="D7" i="15"/>
  <c r="C7" i="15"/>
  <c r="C8" i="15"/>
  <c r="C9" i="15"/>
  <c r="G23" i="18"/>
  <c r="H23" i="18"/>
  <c r="J23" i="18"/>
  <c r="K23" i="18"/>
  <c r="L23" i="18"/>
  <c r="M23" i="18"/>
  <c r="N23" i="18"/>
  <c r="O23" i="18"/>
  <c r="P23" i="18"/>
  <c r="F23" i="17"/>
  <c r="G23" i="17"/>
  <c r="H23" i="17"/>
  <c r="J23" i="17"/>
  <c r="K23" i="17"/>
  <c r="L23" i="17"/>
  <c r="N23" i="17"/>
  <c r="P23" i="17"/>
  <c r="P21" i="10"/>
  <c r="O22" i="10"/>
  <c r="M22" i="10"/>
  <c r="K22" i="10"/>
  <c r="I22" i="10"/>
  <c r="G22" i="10"/>
  <c r="O18" i="10"/>
  <c r="M18" i="10"/>
  <c r="K18" i="10"/>
  <c r="I18" i="10"/>
  <c r="G18" i="10"/>
  <c r="O15" i="10"/>
  <c r="M15" i="10"/>
  <c r="K15" i="10"/>
  <c r="I15" i="10"/>
  <c r="G15" i="10"/>
  <c r="O12" i="10"/>
  <c r="M12" i="10"/>
  <c r="K12" i="10"/>
  <c r="I12" i="10"/>
  <c r="G12" i="10"/>
  <c r="O22" i="17"/>
  <c r="M22" i="17"/>
  <c r="K22" i="17"/>
  <c r="I22" i="17"/>
  <c r="G22" i="17"/>
  <c r="E22" i="17"/>
  <c r="O18" i="17"/>
  <c r="M18" i="17"/>
  <c r="K18" i="17"/>
  <c r="G18" i="17"/>
  <c r="E18" i="17"/>
  <c r="O15" i="17"/>
  <c r="M15" i="17"/>
  <c r="G15" i="17"/>
  <c r="E15" i="17"/>
  <c r="O12" i="17"/>
  <c r="M12" i="17"/>
  <c r="K12" i="17"/>
  <c r="G12" i="17"/>
  <c r="E12" i="17"/>
  <c r="O22" i="18"/>
  <c r="M22" i="18"/>
  <c r="K22" i="18"/>
  <c r="I22" i="18"/>
  <c r="G22" i="18"/>
  <c r="E22" i="18"/>
  <c r="O18" i="18"/>
  <c r="K18" i="18"/>
  <c r="I18" i="18"/>
  <c r="G18" i="18"/>
  <c r="E18" i="18"/>
  <c r="O15" i="18"/>
  <c r="K15" i="18"/>
  <c r="I15" i="18"/>
  <c r="G15" i="18"/>
  <c r="E15" i="18"/>
  <c r="E20" i="18"/>
  <c r="F20" i="18"/>
  <c r="G20" i="18"/>
  <c r="H20" i="18"/>
  <c r="I20" i="18"/>
  <c r="J20" i="18"/>
  <c r="K20" i="18"/>
  <c r="L20" i="18"/>
  <c r="M20" i="18"/>
  <c r="N20" i="18"/>
  <c r="O20" i="18"/>
  <c r="E21" i="18"/>
  <c r="G21" i="18"/>
  <c r="H21" i="18"/>
  <c r="I21" i="18"/>
  <c r="J21" i="18"/>
  <c r="K21" i="18"/>
  <c r="L21" i="18"/>
  <c r="M21" i="18"/>
  <c r="N21" i="18"/>
  <c r="F19" i="18"/>
  <c r="G19" i="18"/>
  <c r="H19" i="18"/>
  <c r="I19" i="18"/>
  <c r="J19" i="18"/>
  <c r="K19" i="18"/>
  <c r="L19" i="18"/>
  <c r="M19" i="18"/>
  <c r="N19" i="18"/>
  <c r="O19" i="18"/>
  <c r="P19" i="18"/>
  <c r="E19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F16" i="18"/>
  <c r="G16" i="18"/>
  <c r="H16" i="18"/>
  <c r="I16" i="18"/>
  <c r="J16" i="18"/>
  <c r="K16" i="18"/>
  <c r="L16" i="18"/>
  <c r="M16" i="18"/>
  <c r="N16" i="18"/>
  <c r="O16" i="18"/>
  <c r="P16" i="18"/>
  <c r="E16" i="18"/>
  <c r="E14" i="18"/>
  <c r="F14" i="18"/>
  <c r="G14" i="18"/>
  <c r="H14" i="18"/>
  <c r="I14" i="18"/>
  <c r="J14" i="18"/>
  <c r="K14" i="18"/>
  <c r="L14" i="18"/>
  <c r="M14" i="18"/>
  <c r="N14" i="18"/>
  <c r="O14" i="18"/>
  <c r="P14" i="18"/>
  <c r="F13" i="18"/>
  <c r="G13" i="18"/>
  <c r="H13" i="18"/>
  <c r="I13" i="18"/>
  <c r="J13" i="18"/>
  <c r="K13" i="18"/>
  <c r="L13" i="18"/>
  <c r="M13" i="18"/>
  <c r="N13" i="18"/>
  <c r="O13" i="18"/>
  <c r="P13" i="18"/>
  <c r="E13" i="18"/>
  <c r="E11" i="18"/>
  <c r="G11" i="18"/>
  <c r="H11" i="18"/>
  <c r="I11" i="18"/>
  <c r="J11" i="18"/>
  <c r="K11" i="18"/>
  <c r="L11" i="18"/>
  <c r="M11" i="18"/>
  <c r="N11" i="18"/>
  <c r="O11" i="18"/>
  <c r="P11" i="18"/>
  <c r="F10" i="18"/>
  <c r="G10" i="18"/>
  <c r="H10" i="18"/>
  <c r="I10" i="18"/>
  <c r="J10" i="18"/>
  <c r="K10" i="18"/>
  <c r="L10" i="18"/>
  <c r="M10" i="18"/>
  <c r="N10" i="18"/>
  <c r="O10" i="18"/>
  <c r="P10" i="18"/>
  <c r="E10" i="18"/>
  <c r="O12" i="18"/>
  <c r="K12" i="18"/>
  <c r="G12" i="18"/>
  <c r="E12" i="18"/>
  <c r="O9" i="18"/>
  <c r="K9" i="18"/>
  <c r="G9" i="18"/>
  <c r="E9" i="18"/>
  <c r="E10" i="10"/>
  <c r="H10" i="17"/>
  <c r="F20" i="17"/>
  <c r="G20" i="17"/>
  <c r="H20" i="17"/>
  <c r="I20" i="17"/>
  <c r="J20" i="17"/>
  <c r="K20" i="17"/>
  <c r="L20" i="17"/>
  <c r="M20" i="17"/>
  <c r="N20" i="17"/>
  <c r="O20" i="17"/>
  <c r="P20" i="17"/>
  <c r="F21" i="17"/>
  <c r="G21" i="17"/>
  <c r="H21" i="17"/>
  <c r="J21" i="17"/>
  <c r="L21" i="17"/>
  <c r="M21" i="17"/>
  <c r="N21" i="17"/>
  <c r="P21" i="17"/>
  <c r="F19" i="17"/>
  <c r="G19" i="17"/>
  <c r="H19" i="17"/>
  <c r="I19" i="17"/>
  <c r="J19" i="17"/>
  <c r="K19" i="17"/>
  <c r="L19" i="17"/>
  <c r="M19" i="17"/>
  <c r="N19" i="17"/>
  <c r="O19" i="17"/>
  <c r="P19" i="17"/>
  <c r="E20" i="17"/>
  <c r="E21" i="17"/>
  <c r="E19" i="17"/>
  <c r="F17" i="17"/>
  <c r="G17" i="17"/>
  <c r="H17" i="17"/>
  <c r="I17" i="17"/>
  <c r="J17" i="17"/>
  <c r="K17" i="17"/>
  <c r="L17" i="17"/>
  <c r="M17" i="17"/>
  <c r="N17" i="17"/>
  <c r="O17" i="17"/>
  <c r="P17" i="17"/>
  <c r="F16" i="17"/>
  <c r="G16" i="17"/>
  <c r="H16" i="17"/>
  <c r="I16" i="17"/>
  <c r="J16" i="17"/>
  <c r="K16" i="17"/>
  <c r="L16" i="17"/>
  <c r="M16" i="17"/>
  <c r="N16" i="17"/>
  <c r="O16" i="17"/>
  <c r="P16" i="17"/>
  <c r="E17" i="17"/>
  <c r="E16" i="17"/>
  <c r="F14" i="17"/>
  <c r="G14" i="17"/>
  <c r="H14" i="17"/>
  <c r="J14" i="17"/>
  <c r="K14" i="17"/>
  <c r="L14" i="17"/>
  <c r="M14" i="17"/>
  <c r="N14" i="17"/>
  <c r="O14" i="17"/>
  <c r="P14" i="17"/>
  <c r="F13" i="17"/>
  <c r="G13" i="17"/>
  <c r="H13" i="17"/>
  <c r="I13" i="17"/>
  <c r="J13" i="17"/>
  <c r="K13" i="17"/>
  <c r="L13" i="17"/>
  <c r="M13" i="17"/>
  <c r="N13" i="17"/>
  <c r="O13" i="17"/>
  <c r="P13" i="17"/>
  <c r="E14" i="17"/>
  <c r="E13" i="17"/>
  <c r="F11" i="17"/>
  <c r="G11" i="17"/>
  <c r="H11" i="17"/>
  <c r="J11" i="17"/>
  <c r="K11" i="17"/>
  <c r="L11" i="17"/>
  <c r="M11" i="17"/>
  <c r="N11" i="17"/>
  <c r="O11" i="17"/>
  <c r="P11" i="17"/>
  <c r="F10" i="17"/>
  <c r="G10" i="17"/>
  <c r="I10" i="17"/>
  <c r="J10" i="17"/>
  <c r="K10" i="17"/>
  <c r="L10" i="17"/>
  <c r="M10" i="17"/>
  <c r="N10" i="17"/>
  <c r="O10" i="17"/>
  <c r="P10" i="17"/>
  <c r="E11" i="17"/>
  <c r="E10" i="17"/>
  <c r="C22" i="17"/>
  <c r="C18" i="17"/>
  <c r="C15" i="17"/>
  <c r="C12" i="17"/>
  <c r="C9" i="17"/>
  <c r="O9" i="17"/>
  <c r="M9" i="17"/>
  <c r="K9" i="17"/>
  <c r="G9" i="17"/>
  <c r="E9" i="17"/>
  <c r="O21" i="10"/>
  <c r="N21" i="10"/>
  <c r="L21" i="10"/>
  <c r="K21" i="10"/>
  <c r="J21" i="10"/>
  <c r="I21" i="10"/>
  <c r="H21" i="10"/>
  <c r="F23" i="10"/>
  <c r="O9" i="10"/>
  <c r="M9" i="10"/>
  <c r="K9" i="10"/>
  <c r="I9" i="10"/>
  <c r="G9" i="10"/>
  <c r="H23" i="10"/>
  <c r="I23" i="10"/>
  <c r="J23" i="10"/>
  <c r="K23" i="10"/>
  <c r="L23" i="10"/>
  <c r="M23" i="10"/>
  <c r="N23" i="10"/>
  <c r="O23" i="10"/>
  <c r="P23" i="10"/>
  <c r="G20" i="10"/>
  <c r="H20" i="10"/>
  <c r="I20" i="10"/>
  <c r="J20" i="10"/>
  <c r="K20" i="10"/>
  <c r="L20" i="10"/>
  <c r="M20" i="10"/>
  <c r="N20" i="10"/>
  <c r="O20" i="10"/>
  <c r="P20" i="10"/>
  <c r="F19" i="10"/>
  <c r="G19" i="10"/>
  <c r="H19" i="10"/>
  <c r="I19" i="10"/>
  <c r="J19" i="10"/>
  <c r="K19" i="10"/>
  <c r="L19" i="10"/>
  <c r="M19" i="10"/>
  <c r="N19" i="10"/>
  <c r="O19" i="10"/>
  <c r="P19" i="10"/>
  <c r="G17" i="10"/>
  <c r="H17" i="10"/>
  <c r="I17" i="10"/>
  <c r="J17" i="10"/>
  <c r="K17" i="10"/>
  <c r="L17" i="10"/>
  <c r="M17" i="10"/>
  <c r="N17" i="10"/>
  <c r="O17" i="10"/>
  <c r="P17" i="10"/>
  <c r="F16" i="10"/>
  <c r="G16" i="10"/>
  <c r="H16" i="10"/>
  <c r="I16" i="10"/>
  <c r="J16" i="10"/>
  <c r="K16" i="10"/>
  <c r="L16" i="10"/>
  <c r="M16" i="10"/>
  <c r="N16" i="10"/>
  <c r="O16" i="10"/>
  <c r="P16" i="10"/>
  <c r="E16" i="10"/>
  <c r="G14" i="10"/>
  <c r="H14" i="10"/>
  <c r="I14" i="10"/>
  <c r="J14" i="10"/>
  <c r="K14" i="10"/>
  <c r="L14" i="10"/>
  <c r="M14" i="10"/>
  <c r="N14" i="10"/>
  <c r="O14" i="10"/>
  <c r="P14" i="10"/>
  <c r="F13" i="10"/>
  <c r="G13" i="10"/>
  <c r="H13" i="10"/>
  <c r="I13" i="10"/>
  <c r="J13" i="10"/>
  <c r="K13" i="10"/>
  <c r="L13" i="10"/>
  <c r="M13" i="10"/>
  <c r="N13" i="10"/>
  <c r="O13" i="10"/>
  <c r="P13" i="10"/>
  <c r="E13" i="10"/>
  <c r="G11" i="10"/>
  <c r="H11" i="10"/>
  <c r="I11" i="10"/>
  <c r="J11" i="10"/>
  <c r="K11" i="10"/>
  <c r="L11" i="10"/>
  <c r="M11" i="10"/>
  <c r="N11" i="10"/>
  <c r="O11" i="10"/>
  <c r="P11" i="10"/>
  <c r="F10" i="10"/>
  <c r="G10" i="10"/>
  <c r="H10" i="10"/>
  <c r="I10" i="10"/>
  <c r="J10" i="10"/>
  <c r="K10" i="10"/>
  <c r="L10" i="10"/>
  <c r="M10" i="10"/>
  <c r="N10" i="10"/>
  <c r="O10" i="10"/>
  <c r="P10" i="10"/>
  <c r="C9" i="10"/>
  <c r="C22" i="10"/>
  <c r="C18" i="10"/>
  <c r="C15" i="10"/>
  <c r="C12" i="10"/>
  <c r="B6" i="4"/>
  <c r="B6" i="5"/>
  <c r="B6" i="16"/>
  <c r="B6" i="7"/>
  <c r="B6" i="6"/>
  <c r="B6" i="13"/>
  <c r="B6" i="10"/>
  <c r="C2" i="4"/>
  <c r="C2" i="16"/>
  <c r="C2" i="19"/>
  <c r="C2" i="18"/>
  <c r="C2" i="17"/>
  <c r="C2" i="10"/>
  <c r="C2" i="6"/>
  <c r="C2" i="5"/>
  <c r="C2" i="7"/>
  <c r="C2" i="13"/>
</calcChain>
</file>

<file path=xl/sharedStrings.xml><?xml version="1.0" encoding="utf-8"?>
<sst xmlns="http://schemas.openxmlformats.org/spreadsheetml/2006/main" count="936" uniqueCount="580">
  <si>
    <t>Kompetenceområde</t>
  </si>
  <si>
    <t>Kompetencemål</t>
  </si>
  <si>
    <t>Faser</t>
  </si>
  <si>
    <t>1.</t>
  </si>
  <si>
    <t>2.</t>
  </si>
  <si>
    <t>Færdigheds- og vidensmål</t>
  </si>
  <si>
    <t xml:space="preserve">Fag: </t>
  </si>
  <si>
    <t>&lt;mål/stofområde&gt;</t>
  </si>
  <si>
    <t>klassetrin</t>
  </si>
  <si>
    <t>efter 2. klassetrin</t>
  </si>
  <si>
    <t>efter 4. klassetrin</t>
  </si>
  <si>
    <t>efter 6. klassetrin</t>
  </si>
  <si>
    <t>efter 9. klassetrin</t>
  </si>
  <si>
    <t>efter 10. klassetrin</t>
  </si>
  <si>
    <t>Fag</t>
  </si>
  <si>
    <t>Billedkunst</t>
  </si>
  <si>
    <t>Biologi</t>
  </si>
  <si>
    <t>Dansk</t>
  </si>
  <si>
    <t>Engelsk</t>
  </si>
  <si>
    <t>Geografi</t>
  </si>
  <si>
    <t>Historie</t>
  </si>
  <si>
    <t>Hjemkundskab</t>
  </si>
  <si>
    <t>Håndgerning</t>
  </si>
  <si>
    <t>Idræt</t>
  </si>
  <si>
    <t>Kristendomskundskab</t>
  </si>
  <si>
    <t>Musik</t>
  </si>
  <si>
    <t>Natek</t>
  </si>
  <si>
    <t>Samfundsfag</t>
  </si>
  <si>
    <t>Sløjd</t>
  </si>
  <si>
    <t>Tysk</t>
  </si>
  <si>
    <t>3.</t>
  </si>
  <si>
    <t>Klassetrin</t>
  </si>
  <si>
    <t>Efter 2. klassetrin</t>
  </si>
  <si>
    <t>Efter 4. klassetrin</t>
  </si>
  <si>
    <t>Efter 6. klassetrin</t>
  </si>
  <si>
    <t>Efter 9. klassetrin</t>
  </si>
  <si>
    <t>Opmærksomhedspunkter</t>
  </si>
  <si>
    <t>Kompetenceområde/
Færdigheds- og vidensområde</t>
  </si>
  <si>
    <t>Fra</t>
  </si>
  <si>
    <t>efter 4. klassetrin+</t>
  </si>
  <si>
    <t>alle</t>
  </si>
  <si>
    <t>efter 4. klassetrin til med efter 6. klassetrin</t>
  </si>
  <si>
    <t>efter 9. klassetrin+</t>
  </si>
  <si>
    <t>kun efter 7. klassetrin (1 fase)</t>
  </si>
  <si>
    <t>efter 10. klasse</t>
  </si>
  <si>
    <t>venter</t>
  </si>
  <si>
    <t>Fysik/kemi</t>
  </si>
  <si>
    <t>Matematik</t>
  </si>
  <si>
    <t>Efter 10. klassetrin</t>
  </si>
  <si>
    <t>Kommunikation</t>
  </si>
  <si>
    <t>Eleven kan kommunikere med opmærksomhed på sprog og relationer i nære hverdagssituationer</t>
  </si>
  <si>
    <t>Læsning</t>
  </si>
  <si>
    <t>Fortolkning</t>
  </si>
  <si>
    <t xml:space="preserve"> Eleven kan udtrykke sig forståeligt og sammenhængende med et elementært ordforråd                                                                                                                                                                     </t>
  </si>
  <si>
    <t>Eleven har viden om talesprogets funktion, artikulation og sprogtilegnelses-strategier</t>
  </si>
  <si>
    <t>Eleven kan veksle mellem at lytte og  ytre sig</t>
  </si>
  <si>
    <t>Eleven har viden om turtagning</t>
  </si>
  <si>
    <t>Eleven kan improvisere med kropssprog og stemme</t>
  </si>
  <si>
    <t>Eleven har viden om enkelt kropssprog</t>
  </si>
  <si>
    <t>Eleven har viden om digital kommunikation i skrift, billede og lyd</t>
  </si>
  <si>
    <t>Eleven kan samtale om, hvad vi bruger sproget til</t>
  </si>
  <si>
    <t>Eleven kan bruge talesprog i samtale og samarbejde</t>
  </si>
  <si>
    <t>Eleven har viden om enkle samtaleformer</t>
  </si>
  <si>
    <t>Eleven kan deltage i rollelege og rollespil</t>
  </si>
  <si>
    <t>Eleven har viden om dramatiske roller</t>
  </si>
  <si>
    <t>Eleven kan sætte sig ind i afsenderens eller modtagernes oplevelse af kommunikationen</t>
  </si>
  <si>
    <t>Eleven har viden om modtager- og afsenderforhold i digital kommunikation</t>
  </si>
  <si>
    <t xml:space="preserve">Eleven kan samtale om variationer af dansk sprog </t>
  </si>
  <si>
    <t>Eleven har viden om forskellige måder at tale dansk på</t>
  </si>
  <si>
    <t>Eleven kan iagttage, at sprog bruges forskelligt afhængigt af situationen</t>
  </si>
  <si>
    <t>Eleven har viden om træk ved sprog i forskellige sammenhænge</t>
  </si>
  <si>
    <t xml:space="preserve">Eleven kan udtrykke sig  sammenhængende, klart og tydeligt med et elementært før-fagligt og fagligt ordforråd                                                                                      </t>
  </si>
  <si>
    <t>Eleven har viden om talesprogets funktion i en faglig sammenhæng samt præcis artikulation og sprogtilegnelses-strategier</t>
  </si>
  <si>
    <t>Eleven kan indgå i dialog  i mindre grupper</t>
  </si>
  <si>
    <t>Eleven har viden om samtaleregler</t>
  </si>
  <si>
    <t>Eleven kan forstå eget og andres kropssprog</t>
  </si>
  <si>
    <t>Eleven har viden om stemmens og kroppens virkemidler og kropssprog</t>
  </si>
  <si>
    <t>Eleven kan begå sig i et virtuelt univers</t>
  </si>
  <si>
    <t>Eleven har viden om digitale profiler og digital kommunikation</t>
  </si>
  <si>
    <t>Eleven kan undersøge eget og andres sprog og sproglige baggrund</t>
  </si>
  <si>
    <t>Eleven har viden om ligheder og forskelle i sprog på tværs af sociale, geografiske og kulturelle skel</t>
  </si>
  <si>
    <t>Eleven kan trække tråde fra et sprog til et andet</t>
  </si>
  <si>
    <t>Eleven har viden om sprogets historie og sprogfamilier</t>
  </si>
  <si>
    <t>Eleven kan lytte aktivt til andre og følge op med spørgsmål og respons</t>
  </si>
  <si>
    <t>Eleven har viden om lytteformål og undersøgende spørgsmål</t>
  </si>
  <si>
    <t>Eleven kan dramatisere tekster og temaer sammen med andre</t>
  </si>
  <si>
    <t>Eleven har viden om rum, figur og forløb</t>
  </si>
  <si>
    <t>Eleven kan forholde sig bevidst til konsekvenserne af sin færden på internettet</t>
  </si>
  <si>
    <t>Eleven har viden om digitale fodspor</t>
  </si>
  <si>
    <t>Eleven kan undersøge dansk børnekultur og danske traditioner og sammenligne med sin egen hverdag</t>
  </si>
  <si>
    <t>Eleven har viden om kulturs betydning for forståelse af sig selv og andre</t>
  </si>
  <si>
    <t>Eleven kan iagttage en kommunikations-situation</t>
  </si>
  <si>
    <t>Eleven har viden om  kommunikations-modeller</t>
  </si>
  <si>
    <t>Dialog</t>
  </si>
  <si>
    <t>Krop og drama</t>
  </si>
  <si>
    <t>Sprog og kultur</t>
  </si>
  <si>
    <t>Sproglig bevidsthed</t>
  </si>
  <si>
    <t>Eleven kan følge regler for kommunikation i overskuelige formelle og sociale situationer</t>
  </si>
  <si>
    <t>Eleven kan kommunikere med bevidsthed om sprogets funktion i overskuelige formelle og sociale situationer</t>
  </si>
  <si>
    <t xml:space="preserve">Eleven kan udtrykke sig klart, tydeligt og varieret med et passende ordforråd inden for både almene og faglige områder                                                                                               </t>
  </si>
  <si>
    <t>Eleven har viden om talesprogets variationer samt sprogtilegnelses-strategier</t>
  </si>
  <si>
    <t>Eleven kan påtage sig roller i samtalesituationer</t>
  </si>
  <si>
    <t>Eleven har viden om frie og formaliserede samtaleformer</t>
  </si>
  <si>
    <t>Eleven kan bruge kropssprog og stemme i oplæsning og mundtlig fremlæggelse</t>
  </si>
  <si>
    <t>Eleven har viden om talerens virkemidler</t>
  </si>
  <si>
    <t>Eleven kan vurdere konsekvensen af ytringer på internettet</t>
  </si>
  <si>
    <t>Eleven har viden om muligheder og faldgruber for kommunikation på internettet</t>
  </si>
  <si>
    <t>Eleven kan indgå i sprogligt mangfoldige situationer</t>
  </si>
  <si>
    <t>Eleven har viden om samspillet mellem sprog, kultur og sproglig mangfoldighed</t>
  </si>
  <si>
    <t>Eleven kan iagttage forskelle på talt sprog, skrevet sprog og andre modaliteter</t>
  </si>
  <si>
    <t>Eleven har viden om kendetegn ved tale, skrift samt ved visuelle og auditive modaliteter</t>
  </si>
  <si>
    <t>Eleven kan tage forskellige roller i en styret debat</t>
  </si>
  <si>
    <t>Eleven har viden om debatroller</t>
  </si>
  <si>
    <t>Eleven kan skabe fælles fortællinger sammen med andre</t>
  </si>
  <si>
    <t>Eleven har viden om improvisation, manuskript, koreografi og scenografi</t>
  </si>
  <si>
    <t>Eleven kan videndele og samarbejde via internettet</t>
  </si>
  <si>
    <t xml:space="preserve">Eleven kan give eksempler på forskelle og ligheder mellem kultur- og samfundsforhold i Sydslesvig og Danmark </t>
  </si>
  <si>
    <t>Eleven har viden om enkle kultur- og samfundsforhold i Danmark</t>
  </si>
  <si>
    <t>Eleven kan iagttage ord, begreber og sætninger i fagsprog</t>
  </si>
  <si>
    <t>Eleven har viden om ord, begreber og sætningsgrammatik i fagsprog</t>
  </si>
  <si>
    <t xml:space="preserve">Eleven har viden om  talesprogets nuancer samt syntaks, ordklasser og deres bøjning 
</t>
  </si>
  <si>
    <t>Eleven kan argumentere og informere</t>
  </si>
  <si>
    <t>Eleven har viden om argumentations- og informationsformer</t>
  </si>
  <si>
    <t>Eleven kan bruge kroppen som udtryk</t>
  </si>
  <si>
    <t>Eleven har viden om krop og identitet</t>
  </si>
  <si>
    <t>Eleven kan diskutere etiske spørgsmål vedrørende kommunikation på internettet</t>
  </si>
  <si>
    <t>Eleven har viden om kommunikationsetik</t>
  </si>
  <si>
    <t>Eleven kan begå sig bevidst i sprogligt komplekse situationer</t>
  </si>
  <si>
    <t>Eleven har viden om sproglige normer og omgangsformer i forskellige situationer</t>
  </si>
  <si>
    <t>Eleven kan iagttage udtryk for holdninger i sprog</t>
  </si>
  <si>
    <t>Eleven har viden om sproglig modalitet</t>
  </si>
  <si>
    <t>Eleven kan analysere samtaler</t>
  </si>
  <si>
    <t>Eleven har viden om retoriske virkemidler, talehandlinger og positionering</t>
  </si>
  <si>
    <t>Eleven har viden om kropslige og retoriske virkemidler</t>
  </si>
  <si>
    <t>Eleven kan vælge digitale teknologier i forhold til situationen</t>
  </si>
  <si>
    <t>Eleven kan indgå i forberedte kulturmøder</t>
  </si>
  <si>
    <t>Eleven har viden om sproglige regler, normer og værdier i forskellige grupper</t>
  </si>
  <si>
    <t>Eleven kan iagttage, hvordan vi danner forestillinger om verden med ord og sprog</t>
  </si>
  <si>
    <t>Eleven har viden om nuancer i sproget og sprogets virkning</t>
  </si>
  <si>
    <t>Eleven har viden om demokratisk dialog</t>
  </si>
  <si>
    <t>Eleven har viden om sammenhæng mellem situation, kultur og kropssprog</t>
  </si>
  <si>
    <t>Eleven har viden om sammenhæng mellem situation, kultur og sprog</t>
  </si>
  <si>
    <t>Eleven har viden om talesprogets nuancer samt syntaks, ordklasser og deres bøjning</t>
  </si>
  <si>
    <t>Finde tekst</t>
  </si>
  <si>
    <t>Forberedelse</t>
  </si>
  <si>
    <t>Sprogforståelse</t>
  </si>
  <si>
    <t>Tekstforståelse</t>
  </si>
  <si>
    <t>Sammenhæng</t>
  </si>
  <si>
    <t>Eleven kan vælge en tekst ud fra et mindre udvalg</t>
  </si>
  <si>
    <t>Eleven har viden om teksters sværhedgrad</t>
  </si>
  <si>
    <t>Eleven kan forberede læsning gennem samtale i klassen</t>
  </si>
  <si>
    <t>Eleven har viden om måder at skabe forforståelse</t>
  </si>
  <si>
    <t>Eleven kan læse ord i tekster til klassetrinnet</t>
  </si>
  <si>
    <t>Eleven har viden om bogstavernes kontekstbetingede udtaler</t>
  </si>
  <si>
    <t>Eleven kan identificere ukendte ord i tekst og tale</t>
  </si>
  <si>
    <t>Eleven har viden om ord og udtryk i instruktioner og opgaver</t>
  </si>
  <si>
    <t>Eleven kan gengive hovedindholdet af tekster til klassetrinnet</t>
  </si>
  <si>
    <t>Eleven har viden om fortællende og informerende teksters struktur</t>
  </si>
  <si>
    <t>Eleven kan forbinde tekstens emne med egen viden, erfaring og ideer</t>
  </si>
  <si>
    <t>Eleven har viden om samspil mellem tekst og læser</t>
  </si>
  <si>
    <t>Eleven har viden om sideopbygning på hjemmesider</t>
  </si>
  <si>
    <t>Eleven har viden om enkle førlæsestrategier</t>
  </si>
  <si>
    <t>Eleven har viden om stavemåde og betydning af ord i tekster til klassetrinnet</t>
  </si>
  <si>
    <t>Eleven kan forstå betydningen af indholdsord i konteksten</t>
  </si>
  <si>
    <t>Eleven har viden om forskelle og ligheder i ords betydning</t>
  </si>
  <si>
    <t>Eleven kan kombinere tekst og baggrundsviden til at skabe sammenhængende forståelse</t>
  </si>
  <si>
    <t>Eleven har viden om samspillet mellem tekstens informationer og læserens viden</t>
  </si>
  <si>
    <t>Eleven kan forholde sig til tekstens emne</t>
  </si>
  <si>
    <t>Eleven har viden om enkle reflektions-spørgsmål</t>
  </si>
  <si>
    <t>Eleven kan læse multimodale  tekster med henblik på oplevelse og faglig viden </t>
  </si>
  <si>
    <t>Eleven har viden om hjemmesiders struktur</t>
  </si>
  <si>
    <t>Eleven kan strukturere sin baggrundsviden</t>
  </si>
  <si>
    <t xml:space="preserve">Eleven har viden om metoder til strukturering  af viden </t>
  </si>
  <si>
    <t>Eleven kan læse ord i tekster til klassetrinnet hurtigt og sikkert</t>
  </si>
  <si>
    <t>Eleven har viden om regler for sammensætning af ord</t>
  </si>
  <si>
    <t>Eleven kan anvende ordbøger og opslagsværker til afklaring af ords betydning</t>
  </si>
  <si>
    <t>Eleven har viden om funktion og opbygning af opslagsværker og ordbøger</t>
  </si>
  <si>
    <t>Eleven kan identificere elementer i teksten, som skaber sammenhæng</t>
  </si>
  <si>
    <t>Eleven har viden om tekstbånd</t>
  </si>
  <si>
    <t>Eleven kan samtale om teksters budskaber</t>
  </si>
  <si>
    <t>Eleven har viden om teksters påvirkende funktion</t>
  </si>
  <si>
    <t>Eleven kan vurdere hjemmesiders relevans i forhold til søgespørgsmål</t>
  </si>
  <si>
    <t>Eleven har viden om enkle kildekritiske metoder på nettet</t>
  </si>
  <si>
    <t>Eleven kan formulere enkle læseformål</t>
  </si>
  <si>
    <t>Eleven har viden om oplevelseslæsning og faglig læsning</t>
  </si>
  <si>
    <t>Eleven har viden om ordklasser og regler for bøjning af ord</t>
  </si>
  <si>
    <t>Eleven kan anvende over- og underbegreber til at skabe sammenhængende forståelse af teksten</t>
  </si>
  <si>
    <t>Eleven har viden om over- og underbegreber</t>
  </si>
  <si>
    <t>Eleven kan håndtere problemer med at forstå teksten</t>
  </si>
  <si>
    <t>Eleven har viden om læseforståelses-strategier</t>
  </si>
  <si>
    <t>Eleven kan gengive sin forestilling om teksters situationer og sammenhænge</t>
  </si>
  <si>
    <t>Eleven har viden om visualiseringsformer</t>
  </si>
  <si>
    <t>Eleven kan læse og forholde sig til tekster i faglige og offentlige sammenhænge</t>
  </si>
  <si>
    <t>Afkodning</t>
  </si>
  <si>
    <t>Eleven kan vurdere relevans af søgeresultater på søgeresultatsider</t>
  </si>
  <si>
    <t>Eleven har viden om søgerelaterede læsestrategier</t>
  </si>
  <si>
    <t>Eleven kan orientere sig i tekstens dele</t>
  </si>
  <si>
    <t>Eleven har viden om rubrikker, billeder, diagrammer og grafik</t>
  </si>
  <si>
    <t>Eleven kan læse ukendte ord ved umiddelbar genkendelse af de mest almindelige orddele</t>
  </si>
  <si>
    <t>Eleven har viden om morfemer i danske ord</t>
  </si>
  <si>
    <t xml:space="preserve">Eleven kan anvende overskrifter og fremhævede ord til at skabe forståelse af teksten </t>
  </si>
  <si>
    <t>Eleven har viden om ord og udtryk, der forklarer nyt stof</t>
  </si>
  <si>
    <t>Eleven kan gengive hovedindholdet af  fagets tekster</t>
  </si>
  <si>
    <t>Eleven har viden om teksters struktur</t>
  </si>
  <si>
    <t>Eleven kan vurdere teksters perspektiv på et emne</t>
  </si>
  <si>
    <t xml:space="preserve">Eleven har viden om metoder til sammenligning af teksters perspektiver </t>
  </si>
  <si>
    <t>Eleven kan gennemføre en billed- og fuldtekstsøgning</t>
  </si>
  <si>
    <t>Eleven har viden om teknikker til billed- og fuldtekstsøgning</t>
  </si>
  <si>
    <t>Eleven kan sammenholde teksters formål og indhold med læseformål</t>
  </si>
  <si>
    <t>Eleven har viden om teksters formål og om læseformål</t>
  </si>
  <si>
    <t>Eleven kan læse ukendte ord i  fagets tekster </t>
  </si>
  <si>
    <t>Elevens har viden om stavemåde og betydning af ord i fagets tekster</t>
  </si>
  <si>
    <t>Eleven kan udlede dele af ords betydning fra konteksten</t>
  </si>
  <si>
    <t>Eleven har viden om ordforståelses-strategier</t>
  </si>
  <si>
    <t>Eleven kan anvende grafiske modeller til at få overblik over teksters struktur og indhold</t>
  </si>
  <si>
    <t>Eleven har viden om grafiske modeller</t>
  </si>
  <si>
    <t>Eleven kan vurdere teksters anvendelighed</t>
  </si>
  <si>
    <t xml:space="preserve">Eleven har viden om kriterier for teksters anvendelighed </t>
  </si>
  <si>
    <t>Eleven kan styre og regulere sin  
læseproces og diskutere teksters  
betydning i deres kontekst</t>
  </si>
  <si>
    <t>Eleven kan kildekritisk vurdere bruger- og ekspertproduceret indhold</t>
  </si>
  <si>
    <t>Eleven har viden om afsenderforhold og genrer på internettet</t>
  </si>
  <si>
    <t>Eleven kan vurdere tekstens afsender og målgruppe</t>
  </si>
  <si>
    <t>Eleven har viden om afsenderforhold og målgruppe</t>
  </si>
  <si>
    <t>Eleven kan variere læsehastighed bevidst efter læseformål og ordkendskab i teksten</t>
  </si>
  <si>
    <t>Eleven har viden om sammenhæng mellem ordgenkendelse og læsehastighed</t>
  </si>
  <si>
    <t>Eleven kan vurdere tekstens sproglige virkemidler</t>
  </si>
  <si>
    <t>Eleven har viden om sproglige virkemidler</t>
  </si>
  <si>
    <t xml:space="preserve">Eleven kan sammenfatte informationer fra forskellige elementer i  teksten </t>
  </si>
  <si>
    <t>Eleven har viden om tekstelementers opbygning og funktion</t>
  </si>
  <si>
    <t>Eleven kan sætte tekster ind i sammenhæng</t>
  </si>
  <si>
    <t xml:space="preserve">Eleven har viden om sammenhæng mellem tekst og kontekst </t>
  </si>
  <si>
    <t>Eleven kan planlægge og gennemføre faser i informationssøgning</t>
  </si>
  <si>
    <t>Eleven har viden om faser i informationssøgning</t>
  </si>
  <si>
    <t>Eleven kan skaffe sig overblik over multimodale teksters opbygning</t>
  </si>
  <si>
    <t>Eleven har viden om genretræk og multimodalitet</t>
  </si>
  <si>
    <t>Eleven kan læse komplekse danske og lånte ord hurtigt og sikkert</t>
  </si>
  <si>
    <t>Eleven har viden om morfemer i låneord</t>
  </si>
  <si>
    <t>Eleven kan vurdere betydningen af ord og begreber i  relation til tekstens oprindelse</t>
  </si>
  <si>
    <t>Eleven har viden om sociolekter og formelt sprog</t>
  </si>
  <si>
    <t>Eleven kan sammenfatte informationer fra flere tekster</t>
  </si>
  <si>
    <t>Eleven har viden om metoder til sammenstilling af  informationer fra flere tekster</t>
  </si>
  <si>
    <t>Eleven kan diskutere mulige udfald af situationer beskrevet i tekster</t>
  </si>
  <si>
    <t>Eleven har viden om metoder til opstilling af scenarier</t>
  </si>
  <si>
    <t>Eleven kan gennemføre kritisk informationssøgning</t>
  </si>
  <si>
    <t>Eleven har viden om kildekritisk søgning</t>
  </si>
  <si>
    <t>Eleven kan afgøre, hvordan en tekst skal læses</t>
  </si>
  <si>
    <t>Eleven har viden om førlæsestrategier</t>
  </si>
  <si>
    <t>Eleven har viden om stavemåde og betydning af ord i alle tekster</t>
  </si>
  <si>
    <t xml:space="preserve">Eleven har viden om ordvalgets betydning for budskabet </t>
  </si>
  <si>
    <t>Eleven har viden om  metoder til vurdering af teksters formål og perspektiv</t>
  </si>
  <si>
    <t>Eleven har viden om stavemåde og betydning af ord i alle tekster</t>
  </si>
  <si>
    <t>Eleven har viden om metoder til vurdering af teksters formål, struktur og perspektiv</t>
  </si>
  <si>
    <t>Eleven har viden om metoder til systematisk undersøgelse og vurdering af tekster</t>
  </si>
  <si>
    <t>Eleven kan udtrykke sig i skrift, tale, lyd og billede i nære og velkendte situationer</t>
  </si>
  <si>
    <t>Håndskrift og layout</t>
  </si>
  <si>
    <t>Fremstilling</t>
  </si>
  <si>
    <t>Respons</t>
  </si>
  <si>
    <t>Korrektur</t>
  </si>
  <si>
    <t>Præsentation og evaluering</t>
  </si>
  <si>
    <t>Eleven kan skrive små og store bogstaver i håndskrift og på tastatur</t>
  </si>
  <si>
    <t>Eleven har viden om bogstavers skriveveje og tastaturets opbygning</t>
  </si>
  <si>
    <t>Eleven kan formulere undrespørgsmål</t>
  </si>
  <si>
    <t>Eleven har viden om enkle ideudviklingsmetoder</t>
  </si>
  <si>
    <t>Eleven kan udarbejde enkle tekster med billeder og skrift</t>
  </si>
  <si>
    <t>Eleven har viden om sprogets opbygning i ord og sætninger og om sammenhæng mellem skrift og billede</t>
  </si>
  <si>
    <t>Eleven kan samtale om budskabet i en produktion</t>
  </si>
  <si>
    <t>Eleven har viden om produkters budskab</t>
  </si>
  <si>
    <t>Eleven kan stave lette ord</t>
  </si>
  <si>
    <t>Eleven har viden  om bogstav-lydforbindelser</t>
  </si>
  <si>
    <t>Eleven kan præsentere sit produkt i nære sammenhænge</t>
  </si>
  <si>
    <t>Eleven har viden om enkle præsentationsformer</t>
  </si>
  <si>
    <t>Eleven kan bruge enkle funktioner i tekstbehandling</t>
  </si>
  <si>
    <t>Eleven har viden om formateringsfunktioner</t>
  </si>
  <si>
    <t>Eleven kan bruge enkle skabeloner til at strukturere sit stof</t>
  </si>
  <si>
    <t>Eleven har viden om enkel disposition</t>
  </si>
  <si>
    <t>Eleven kan udarbejde enkle tekster med titel, start, midte og slutning</t>
  </si>
  <si>
    <t>Eleven har viden om genretræk ved enkle fortællende og informerende tekster</t>
  </si>
  <si>
    <t>Eleven kan bruge skabeloner i respons</t>
  </si>
  <si>
    <t>Eleven har viden om tekststruktur</t>
  </si>
  <si>
    <t>Eleven kan stave til almindelige ord</t>
  </si>
  <si>
    <t>Eleven har viden om lydrette og ikke-lydrette ords stavemåder</t>
  </si>
  <si>
    <t>Eleven kan evaluere enkle fremstillingsprocesser</t>
  </si>
  <si>
    <t>Eleven har viden om enkle vurderingskriterier</t>
  </si>
  <si>
    <t>Eleven kan udtrykke sig i skrift, tale, lyd og billede i velkendte faglige situationer</t>
  </si>
  <si>
    <t>Eleven har viden om effektive skriveteknikker</t>
  </si>
  <si>
    <t>Eleven kan udarbejde ideer på baggrund af andre tekster</t>
  </si>
  <si>
    <t>Eleven har viden om metoder til at undersøge sprog og struktur i tekster</t>
  </si>
  <si>
    <t>Eleven kan udtrykke sig kreativt og eksperimenterende</t>
  </si>
  <si>
    <t>Eleven har viden om ordforråd og sproglige valgmuligheder</t>
  </si>
  <si>
    <t>Eleven kan give respons på teksters genre og struktur</t>
  </si>
  <si>
    <t>Eleven har viden om teksters genre og struktur</t>
  </si>
  <si>
    <t>Eleven kan sætte tegn</t>
  </si>
  <si>
    <t>Eleven har viden om punktum, spørgsmålstegn og udråbstegn</t>
  </si>
  <si>
    <t>Eleven kan udføre en mundtlig fremlæggelse</t>
  </si>
  <si>
    <t>Eleven har viden om metoder til mundtlig formidling</t>
  </si>
  <si>
    <t>Eleven kan anvende enkelt, genretilpasset layout</t>
  </si>
  <si>
    <t>Eleven har viden om opsætning af tekst i håndskrift og tekstbehandling</t>
  </si>
  <si>
    <t>Eleven kan opdele fremstillingsprocessen i mindre dele</t>
  </si>
  <si>
    <t>Eleven har viden om enkle fremstillingsprocesser</t>
  </si>
  <si>
    <t>Eleven kan udarbejde multimodale tekster</t>
  </si>
  <si>
    <t>Eleven har viden om beskrivende og berettende fremstillingsformer</t>
  </si>
  <si>
    <t>Eleven kan give respons på teksters genre og formål</t>
  </si>
  <si>
    <t>Eleven har viden om teksters æstetiske og faglige formål</t>
  </si>
  <si>
    <t>Eleven kan stave med udgangspunkt i ordenes betydningsdele</t>
  </si>
  <si>
    <t>Eleven har viden om morfemer, ordklasser, lydfølgeregler og opslagsteknologier</t>
  </si>
  <si>
    <t>Eleven kan vurdere produktets kvalitet, formål, struktur og layout</t>
  </si>
  <si>
    <t>Eleven har viden om enkle evalueringsmetoder</t>
  </si>
  <si>
    <t>Eleven kan udtrykke sig i skrift, tale, lyd og billede i formelle situationer</t>
  </si>
  <si>
    <t>Planlægning</t>
  </si>
  <si>
    <t>Eleven kan bruge it- og tænkeredskaber til at få ideer</t>
  </si>
  <si>
    <t>Eleven har viden om it- og tænkeredskaber til ideudvikling</t>
  </si>
  <si>
    <t>Eleven kan konkretisere ideer gennem tænkeskrivning</t>
  </si>
  <si>
    <t>Eleven har viden om tænkeskrivning, brainstorm og mindmap</t>
  </si>
  <si>
    <t>Eleverne kan udarbejde anmeldelser, instruktioner og fagtekster</t>
  </si>
  <si>
    <t>Eleven har viden om kommenterende og forklarende fremstillingsformer</t>
  </si>
  <si>
    <t>Eleven kan give og modtage respons</t>
  </si>
  <si>
    <t>Eleven har viden om responsmetoder</t>
  </si>
  <si>
    <t>Eleven kan anvende afsnit og sætte komma</t>
  </si>
  <si>
    <t>Eleven har viden om sætnings- og tekststruktur</t>
  </si>
  <si>
    <t>Eleven kan fremlægge sit produkt for andre</t>
  </si>
  <si>
    <t>Eleven har viden om modtagerforhold</t>
  </si>
  <si>
    <t>Eleven kan tilrettelægge processer til fremstilling af faglige produkter alene og i samarbejde med andre</t>
  </si>
  <si>
    <t>Eleven har viden om fremstillingsprocesser</t>
  </si>
  <si>
    <t>Eleven kan udarbejde forprodukter til dramatiske, dokumentariske og interaktive produktioner</t>
  </si>
  <si>
    <t>Eleven har viden om skabeloner til fremstillingsprocesser</t>
  </si>
  <si>
    <t>Eleven kan udarbejde dramatiske, dokumentariske og interaktive produkter</t>
  </si>
  <si>
    <t>Eleven har viden om virkemidler i drama og dokumentar på film, i tv og på nettet</t>
  </si>
  <si>
    <t>Eleven kan respondere kriteriebaseret på virkemidler</t>
  </si>
  <si>
    <t>Eleven har viden om respons ud fra fastlagte kriterier</t>
  </si>
  <si>
    <t>Eleven kan stave alle almindelige ord sikkert</t>
  </si>
  <si>
    <t>Eleven har viden om bøjningssystemer og ords oprindelse</t>
  </si>
  <si>
    <t>Eleven kan revidere sin arbejdsproces frem mod næste produktionsforløb</t>
  </si>
  <si>
    <t>Eleven har viden om revision af arbejdsproces og målsætning</t>
  </si>
  <si>
    <t>Eleven kan selvstændigt formulere en afgrænset opgave</t>
  </si>
  <si>
    <t>Eleven har viden om opgave- og problemformulering</t>
  </si>
  <si>
    <t>Eleven kan indsamle oplysninger og disponere indholdet</t>
  </si>
  <si>
    <t>Eleven har viden om spørgeteknikker og observationsmetoder</t>
  </si>
  <si>
    <t>Eleven kan respondere på forskellige fremstillingsformer</t>
  </si>
  <si>
    <t>Eleven har viden om fremstillingsformer</t>
  </si>
  <si>
    <t>Eleven kan registrere og korrigere egne og andres fejl</t>
  </si>
  <si>
    <t>Eleven har viden om sproglig korrekthed</t>
  </si>
  <si>
    <t>Eleven har viden om formidlingsformer</t>
  </si>
  <si>
    <t>Eleven kan organisere samarbejde om fremstilling</t>
  </si>
  <si>
    <t>Eleven kan forberede større multimodale produktioner</t>
  </si>
  <si>
    <t>Eleven har viden om research, optagelse og skitser</t>
  </si>
  <si>
    <t>Eleven kan fremstille større multimodale produktioner</t>
  </si>
  <si>
    <t>Eleven har viden om virkemidler, grafisk design og efterproduktion</t>
  </si>
  <si>
    <t>Eleven kan respondere på sproglig stil</t>
  </si>
  <si>
    <t>Eleven har viden  om sproglig stil</t>
  </si>
  <si>
    <t>Eleven kan korrigere teksters layout</t>
  </si>
  <si>
    <t>Eleven har viden om metoder til layout af  forskellige genrer</t>
  </si>
  <si>
    <t>Eleven har viden om PR og lancering</t>
  </si>
  <si>
    <t>Eleven kan tilrettelægge proces fra ide til færdigt produkt</t>
  </si>
  <si>
    <t>Eleven har viden om dispositions- og formidlingsmetoder</t>
  </si>
  <si>
    <t>Eleven kan respondere på forholdet mellem produktion og genre</t>
  </si>
  <si>
    <t>Eleven har viden om genretræk</t>
  </si>
  <si>
    <t>Eleven kan fremstille tekster med overvejende korrekt grammatik og layout</t>
  </si>
  <si>
    <t>Eleven har viden om korrekt grammatik, stavning, tegnsætning og layout</t>
  </si>
  <si>
    <t>Eleven kan opstille mål for nye fremstillingsprocesser</t>
  </si>
  <si>
    <t>Eleven har viden om evalueringsmetoder</t>
  </si>
  <si>
    <t>Eleven har viden om varierede udtryksformer målrettet forskellige målgrupper</t>
  </si>
  <si>
    <t>Eleven kan fremstille tekster med korrekt grammatik og layout</t>
  </si>
  <si>
    <t>Eleven kan forholde sig til velkendte temaer gennem samtale om litteratur og andre æstetiske tekster</t>
  </si>
  <si>
    <t>Oplevelse og indlevelse</t>
  </si>
  <si>
    <t>Undersøgelse</t>
  </si>
  <si>
    <t>Vurdering</t>
  </si>
  <si>
    <t>Perspektivering</t>
  </si>
  <si>
    <t>Eleven kan lege med sprog, billeder og fortælling</t>
  </si>
  <si>
    <t>Eleven har viden om enkel poetisk sprogbrug og billeder</t>
  </si>
  <si>
    <t>Eleven kan få øje på sproglige træk</t>
  </si>
  <si>
    <t>Eleven har viden om enkle sproglige, lydlige og billedlige virkemidler</t>
  </si>
  <si>
    <t>Eleven kan finde hovedindhold</t>
  </si>
  <si>
    <t>Eleven har viden om hovedindhold</t>
  </si>
  <si>
    <t>Eleven kan tale om teksters temaer</t>
  </si>
  <si>
    <t>Eleven har viden om teksters typiske temaer</t>
  </si>
  <si>
    <t>Eleven kan sætte tekstens tema i relation til eget liv</t>
  </si>
  <si>
    <t>Eleven har viden om måder at sammenligne tekster med egne oplevelser</t>
  </si>
  <si>
    <t>Eleven kan følge forløbet i en fortælling</t>
  </si>
  <si>
    <t>Eleven har viden om begyndelse, midte og slutning</t>
  </si>
  <si>
    <t>Eleven kan udpege centrale elementer</t>
  </si>
  <si>
    <t>Eleven har viden om tema, genre, forløb og personskildring</t>
  </si>
  <si>
    <t>Eleven kan deltage i enkel fortolkning</t>
  </si>
  <si>
    <t>Eleven har viden om metoder til enkel fortolkning</t>
  </si>
  <si>
    <t>Eleven kan udtrykke egen opfattelse af teksten</t>
  </si>
  <si>
    <t>Eleven har viden om måder at begrunde sin opfattelse på</t>
  </si>
  <si>
    <t>Eleven kan sætte tekstens tema i relation til andres liv</t>
  </si>
  <si>
    <t>Eleven har viden om måder at sammenligne tekster med andres liv</t>
  </si>
  <si>
    <t>Eleven kan udtrykke sig om tekstens univers</t>
  </si>
  <si>
    <t>Eleven har viden om tomme pladser og teksters tid og rum</t>
  </si>
  <si>
    <t>Eleven kan undersøge virkemidler</t>
  </si>
  <si>
    <t>Eleven har viden om enkle metoder til at afdække virkemidler i en tekst</t>
  </si>
  <si>
    <t>Eleven kan forklare sin tekstforståelse</t>
  </si>
  <si>
    <t>Eleven har viden om sammenhæng mellem virkemidler og budskab i tekster</t>
  </si>
  <si>
    <t>Eleven kan sammenholde egen tolkning med andres tolkning</t>
  </si>
  <si>
    <t>Eleven kan sætte teksters tema ind i et tidsperspektiv</t>
  </si>
  <si>
    <t>Eleven har viden om måder til at sætte tekster i et tidsperspektiv på</t>
  </si>
  <si>
    <t>Eleven kan dramatisere litteratur og andre æstetiske tekster gennem oplæsning og tegning</t>
  </si>
  <si>
    <t>Eleven har viden om mundtlige, kropslige og billedlige udtryksformer</t>
  </si>
  <si>
    <t>Eleven kan undersøge personers motiver, konflikter og handlinger</t>
  </si>
  <si>
    <t>Eleven har viden om personkarakteristik</t>
  </si>
  <si>
    <t>Eleven kan udtrykke sin tekstforståelse ved at skifte fra en udtryksform til en anden</t>
  </si>
  <si>
    <t>Eleven har viden om metoder til omskabende arbejde</t>
  </si>
  <si>
    <t>Eleven kan deltage i samtale om teksters kvalitet</t>
  </si>
  <si>
    <t>Eleven har viden om kvalitetskriterier</t>
  </si>
  <si>
    <t>Eleven kan sætte tekster i forhold til forfatterskabers særpræg</t>
  </si>
  <si>
    <t>Eleven har viden om enkelte forfatterskaber</t>
  </si>
  <si>
    <t>Eleven kan forholde sig til almene temaer gennem systematisk undersøgelse af litteratur og andre æstetiske tekster</t>
  </si>
  <si>
    <t>Eleven kan læse med fordobling</t>
  </si>
  <si>
    <t>Eleven har viden om at læse på, mellem og bag linjerne</t>
  </si>
  <si>
    <t>Eleven kan undersøge fortællerpositioner</t>
  </si>
  <si>
    <t>Eleven har viden om fortællertyper</t>
  </si>
  <si>
    <t>Eleven kan udtrykke sin tekstforståelse gennem medskabelse af teksten</t>
  </si>
  <si>
    <t>Eleven har viden om metoder til medskabende arbejde</t>
  </si>
  <si>
    <t>Eleven kan anmelde litteratur og andre æstetiske tekster</t>
  </si>
  <si>
    <t>Eleven har viden om anmeldelsesgenrer</t>
  </si>
  <si>
    <t>Eleven kan sætte teksten i forhold til andre værker</t>
  </si>
  <si>
    <t>Eleven har viden om intertekstualitet</t>
  </si>
  <si>
    <t>Eleven kan udtrykke en æstetisk teksts stemning</t>
  </si>
  <si>
    <t>Eleven har viden om måder at udtrykke teksters stemning på</t>
  </si>
  <si>
    <t>Eleven kan undersøge teksters rum og tid</t>
  </si>
  <si>
    <t>Eleven har viden om scenarier og tidsforståelser</t>
  </si>
  <si>
    <t>Eleven kan sammenfatte sin fortolkning</t>
  </si>
  <si>
    <t>Eleven har viden om motiv og tema</t>
  </si>
  <si>
    <t>Eleven kan vurdere en tekst i lyset af tekstens samtid</t>
  </si>
  <si>
    <t>Eleven har viden om måder at vurdere tekster på i forhold til deres samtid</t>
  </si>
  <si>
    <t>Eleven kan sætte det læste i forhold til tekstens samtid</t>
  </si>
  <si>
    <t>Eleven har viden om udvalgte historiske og kulturelle litterære perioder</t>
  </si>
  <si>
    <t>Eleven kan forholde sig til kultur, identitet og sprog gennem systematisk undersøgelse og diskussion af litteratur og andre æstetiske tekster</t>
  </si>
  <si>
    <t>Eleven kan formulere egne oplevelser og sansninger i æstetisk sprog</t>
  </si>
  <si>
    <t>Eleven har viden om æstetisk sprogbrug</t>
  </si>
  <si>
    <t>Eleven kan undersøge samspillet mellem genre, sprog, indhold og virkelighed</t>
  </si>
  <si>
    <t>Eleven har viden om genrer, sprog, symbolik, forfatter, værk og fortæller</t>
  </si>
  <si>
    <t>Eleven kan fortolke egne og andres fremstillinger af identitet i tekster</t>
  </si>
  <si>
    <t>Eleven har viden om identitets-fremstillinger</t>
  </si>
  <si>
    <t>Eleven kan vurdere teksters form</t>
  </si>
  <si>
    <t>Eleven har viden om vurderingskriterier vedrørende form</t>
  </si>
  <si>
    <t>Eleven kan sætte teksten i relation til aktuelle problemstillinger</t>
  </si>
  <si>
    <t>Eleven har viden om metoder til at sætte tekster i relation til aktuelle problemstillinger</t>
  </si>
  <si>
    <t>Eleven kan følge forløb og komposition i komplekse tekster</t>
  </si>
  <si>
    <t>Eleven har viden om komplekse fortællestrukturer og kompositioner</t>
  </si>
  <si>
    <t>Eleven kan undersøge teksters flertydighed</t>
  </si>
  <si>
    <t>Eleven har viden om fortællerpålidelighed og betydningslag i teksten</t>
  </si>
  <si>
    <t>Eleven kan foretage flertydige fortolkninger</t>
  </si>
  <si>
    <t>Eleven har viden om metoder til fortolkning</t>
  </si>
  <si>
    <t>Eleven kan diskutere forskellige fortolkninger af en tekst</t>
  </si>
  <si>
    <t>Eleven har viden om forskellige læserpositioner</t>
  </si>
  <si>
    <t>Eleven kan sætte tekster i relation til mulige fremtidsperspektiver</t>
  </si>
  <si>
    <t>Eleven har viden om metoder til at sætte tekster i relation til mulige fremtidsperspektiver</t>
  </si>
  <si>
    <t>Eleven har viden om fortolkningsorienterede læsestrategier</t>
  </si>
  <si>
    <t>Eleven kan gennemføre en  analyse af en tekst</t>
  </si>
  <si>
    <t>Eleven har viden om analysemetoder og forståelsesstrategier</t>
  </si>
  <si>
    <t>Eleven har viden om metoder til sammenstilling af undersøgelsens elementer</t>
  </si>
  <si>
    <t>Eleven har viden om vurderingstilgange vedrørende teksters kvalitet</t>
  </si>
  <si>
    <t xml:space="preserve">Eleven har viden om samspillet mellem en tids litteratur og samfundets struktur </t>
  </si>
  <si>
    <t>Eleven har viden om analysemetoder og forståelsesstrategier  </t>
  </si>
  <si>
    <t>Eleven har viden om kulturelle og litterære perioder og dele af Dansk litteraturs kanon</t>
  </si>
  <si>
    <t>Eleven har viden om måder, vi handler på gennem sprog</t>
  </si>
  <si>
    <t>Eleven kan anvende enkle førlæsestrategier</t>
  </si>
  <si>
    <t xml:space="preserve">Eleven kan læse enkle tekster sikkert med forståelse og bruge dem i hverdagssammenhænge </t>
  </si>
  <si>
    <r>
      <t xml:space="preserve">Eleven kan udtrykke sig  klart </t>
    </r>
    <r>
      <rPr>
        <b/>
        <sz val="12"/>
        <color theme="1"/>
        <rFont val="Calibri"/>
        <family val="2"/>
      </rPr>
      <t>og nuanceret</t>
    </r>
    <r>
      <rPr>
        <sz val="12"/>
        <color theme="1"/>
        <rFont val="Calibri"/>
        <family val="2"/>
      </rPr>
      <t xml:space="preserve"> med grammatisk bevidsthed og et sikkert ordforråd                               </t>
    </r>
  </si>
  <si>
    <r>
      <t>Eleven kan anvende ord og udtryks betydning til at forstå </t>
    </r>
    <r>
      <rPr>
        <b/>
        <sz val="12"/>
        <color theme="1"/>
        <rFont val="Calibri"/>
        <family val="2"/>
      </rPr>
      <t>forskelligartede</t>
    </r>
    <r>
      <rPr>
        <sz val="12"/>
        <color theme="1"/>
        <rFont val="Calibri"/>
        <family val="2"/>
      </rPr>
      <t xml:space="preserve"> tekster </t>
    </r>
  </si>
  <si>
    <r>
      <t xml:space="preserve">Eleven kan forstå </t>
    </r>
    <r>
      <rPr>
        <b/>
        <sz val="12"/>
        <color theme="1"/>
        <rFont val="Calibri"/>
        <family val="2"/>
      </rPr>
      <t xml:space="preserve">forskelligartede </t>
    </r>
    <r>
      <rPr>
        <sz val="12"/>
        <color theme="1"/>
        <rFont val="Calibri"/>
        <family val="2"/>
      </rPr>
      <t>tekster og uddrage det væsentligste</t>
    </r>
  </si>
  <si>
    <r>
      <t xml:space="preserve">Eleven kan gennemføre </t>
    </r>
    <r>
      <rPr>
        <b/>
        <u/>
        <sz val="12"/>
        <color theme="1"/>
        <rFont val="Calibri"/>
        <family val="2"/>
      </rPr>
      <t>målrettet og</t>
    </r>
    <r>
      <rPr>
        <sz val="12"/>
        <color theme="1"/>
        <rFont val="Calibri"/>
        <family val="2"/>
      </rPr>
      <t xml:space="preserve"> kritisk informationssøgning </t>
    </r>
  </si>
  <si>
    <r>
      <t xml:space="preserve">Eleven kan læse </t>
    </r>
    <r>
      <rPr>
        <b/>
        <u/>
        <sz val="12"/>
        <rFont val="Calibri"/>
        <family val="2"/>
      </rPr>
      <t>komplekse</t>
    </r>
    <r>
      <rPr>
        <sz val="12"/>
        <rFont val="Calibri"/>
        <family val="2"/>
      </rPr>
      <t xml:space="preserve"> tekster hurtigt og sikkert </t>
    </r>
  </si>
  <si>
    <r>
      <t xml:space="preserve">Eleven kan forstå </t>
    </r>
    <r>
      <rPr>
        <b/>
        <u/>
        <sz val="12"/>
        <color theme="1"/>
        <rFont val="Calibri"/>
        <family val="2"/>
      </rPr>
      <t>komplekse</t>
    </r>
    <r>
      <rPr>
        <sz val="12"/>
        <color theme="1"/>
        <rFont val="Calibri"/>
        <family val="2"/>
      </rPr>
      <t xml:space="preserve"> tekster og uddrage det væsentligste</t>
    </r>
  </si>
  <si>
    <r>
      <t xml:space="preserve">Eleven kan gennemføre en </t>
    </r>
    <r>
      <rPr>
        <b/>
        <u/>
        <sz val="12"/>
        <color theme="1"/>
        <rFont val="Calibri"/>
        <family val="2"/>
      </rPr>
      <t xml:space="preserve">målrettet </t>
    </r>
    <r>
      <rPr>
        <sz val="12"/>
        <color theme="1"/>
        <rFont val="Calibri"/>
        <family val="2"/>
      </rPr>
      <t>analyse af en tekst</t>
    </r>
  </si>
  <si>
    <r>
      <t xml:space="preserve">Eleven kan gennemføre en </t>
    </r>
    <r>
      <rPr>
        <b/>
        <u/>
        <sz val="12"/>
        <color theme="1"/>
        <rFont val="Calibri"/>
        <family val="2"/>
      </rPr>
      <t>målrettet</t>
    </r>
    <r>
      <rPr>
        <sz val="12"/>
        <color theme="1"/>
        <rFont val="Calibri"/>
        <family val="2"/>
      </rPr>
      <t xml:space="preserve"> analyse af en tekst</t>
    </r>
  </si>
  <si>
    <r>
      <t xml:space="preserve">Eleven kan gennemføre </t>
    </r>
    <r>
      <rPr>
        <b/>
        <u/>
        <sz val="12"/>
        <color theme="1"/>
        <rFont val="Calibri"/>
        <family val="2"/>
      </rPr>
      <t>målrettet</t>
    </r>
    <r>
      <rPr>
        <sz val="12"/>
        <color theme="1"/>
        <rFont val="Calibri"/>
        <family val="2"/>
      </rPr>
      <t xml:space="preserve"> og kritisk informationssøgning </t>
    </r>
  </si>
  <si>
    <r>
      <t xml:space="preserve">Eleven kan læse </t>
    </r>
    <r>
      <rPr>
        <b/>
        <u/>
        <sz val="12"/>
        <color theme="1"/>
        <rFont val="Calibri"/>
        <family val="2"/>
      </rPr>
      <t>komplekse</t>
    </r>
    <r>
      <rPr>
        <sz val="12"/>
        <color theme="1"/>
        <rFont val="Calibri"/>
        <family val="2"/>
      </rPr>
      <t xml:space="preserve"> tekster hurtigt og sikkert </t>
    </r>
  </si>
  <si>
    <r>
      <t>Eleven kan forstå</t>
    </r>
    <r>
      <rPr>
        <b/>
        <u/>
        <sz val="12"/>
        <color theme="1"/>
        <rFont val="Calibri"/>
        <family val="2"/>
      </rPr>
      <t xml:space="preserve"> komplekse</t>
    </r>
    <r>
      <rPr>
        <sz val="12"/>
        <color theme="1"/>
        <rFont val="Calibri"/>
        <family val="2"/>
      </rPr>
      <t xml:space="preserve"> tekster og uddrage det væsentligste</t>
    </r>
  </si>
  <si>
    <r>
      <t xml:space="preserve">Eleven kan læse </t>
    </r>
    <r>
      <rPr>
        <b/>
        <sz val="12"/>
        <color theme="1"/>
        <rFont val="Calibri"/>
        <family val="2"/>
      </rPr>
      <t>forskelligartede</t>
    </r>
    <r>
      <rPr>
        <sz val="12"/>
        <color theme="1"/>
        <rFont val="Calibri"/>
        <family val="2"/>
      </rPr>
      <t xml:space="preserve"> tekster hurtigt og sikkert </t>
    </r>
  </si>
  <si>
    <r>
      <t xml:space="preserve">Eleven kan </t>
    </r>
    <r>
      <rPr>
        <b/>
        <u/>
        <sz val="12"/>
        <color theme="1"/>
        <rFont val="Calibri"/>
        <family val="2"/>
      </rPr>
      <t>kritisk</t>
    </r>
    <r>
      <rPr>
        <sz val="12"/>
        <color theme="1"/>
        <rFont val="Calibri"/>
        <family val="2"/>
      </rPr>
      <t xml:space="preserve"> vurdere teksters udsagn på baggrund af kontekst</t>
    </r>
  </si>
  <si>
    <t>Kommunikation/Det talte sprog</t>
  </si>
  <si>
    <t>2. klassetrin</t>
  </si>
  <si>
    <t>Læsning/Afkodning</t>
  </si>
  <si>
    <t>·  Eleven kan læse lydrette ord (fx to, bus, sofa), almindelige ikke lydrette ord på to stavelser (fx pige, komme) samt de 120 hyppigste ord </t>
  </si>
  <si>
    <t>Fremstilling/Fremstilling</t>
  </si>
  <si>
    <t>·  Eleven kan formulere sammenhængende tekster på mindst 3 linjer i en kendt teksttype    </t>
  </si>
  <si>
    <t>Fremstilling/Korrektur</t>
  </si>
  <si>
    <t>·  Eleven kan stave til lydrette ord (fx ti, bil og kano) og almindelige ikke-lydrette ord (fx siger, døren) herunder en del af de 120 hyppigste ord.   </t>
  </si>
  <si>
    <t>4. klassetrin</t>
  </si>
  <si>
    <t>Læsning/Afkodning </t>
  </si>
  <si>
    <t>·  Eleven kan læse i en passende hastighed med god forståelse samt en del af de 500 ord sikkert </t>
  </si>
  <si>
    <t>·  Eleven kan formulere en sammenhængende tekst med en tydelig tekststruktur, fx en beretning eller beskrivelse af et velkendt fænomen, fx ting, person eller begivenhed    </t>
  </si>
  <si>
    <t>Fremstilling/Korrektur </t>
  </si>
  <si>
    <t>·  Eleven kan sætte punktum, stave med udgangspunkt i ordenes betydningsdele samt stave en del af de 500 hyppigste ord sikkert </t>
  </si>
  <si>
    <t>  </t>
  </si>
  <si>
    <t>6. klassetrin</t>
  </si>
  <si>
    <t xml:space="preserve">·  Eleven kan læse i en passende hastighed med god forståelse samt de 500 hyppigste ord sikkert </t>
  </si>
  <si>
    <t>Læsning/Sprogforståelse  </t>
  </si>
  <si>
    <t>·  Eleven kan aktivt anvende ordforståelsesstrategier </t>
  </si>
  <si>
    <t>·  Eleven kan anvende afsnit, sætte komma og stave de 500 hyppigste ord sikkert   </t>
  </si>
  <si>
    <t>9. klassetrin</t>
  </si>
  <si>
    <t xml:space="preserve">·  Eleven kan læse i en passende hastighed med god forståelse </t>
  </si>
  <si>
    <t>·  Eleven kan foretage basal korrektur på sprog, stavning og tegnsætning </t>
  </si>
  <si>
    <t>10. klassetrin</t>
  </si>
  <si>
    <t>Kommunikation/Det talte sprog   </t>
  </si>
  <si>
    <t>Kommunikation/Det talte sprog </t>
  </si>
  <si>
    <r>
      <t xml:space="preserve">Mål for alle er trykt i almindelig skrift (ESA). Mål for højere niveauer er markeret med </t>
    </r>
    <r>
      <rPr>
        <b/>
        <sz val="11"/>
        <color theme="1"/>
        <rFont val="Calibri"/>
        <family val="2"/>
      </rPr>
      <t>fed</t>
    </r>
    <r>
      <rPr>
        <sz val="11"/>
        <color theme="1"/>
        <rFont val="Calibri"/>
        <family val="2"/>
      </rPr>
      <t xml:space="preserve"> (MSA) samt </t>
    </r>
    <r>
      <rPr>
        <b/>
        <u/>
        <sz val="11"/>
        <color theme="1"/>
        <rFont val="Calibri"/>
        <family val="2"/>
      </rPr>
      <t>fed og understreget</t>
    </r>
    <r>
      <rPr>
        <sz val="11"/>
        <color theme="1"/>
        <rFont val="Calibri"/>
        <family val="2"/>
      </rPr>
      <t xml:space="preserve"> (gymnasie).</t>
    </r>
  </si>
  <si>
    <r>
      <t xml:space="preserve">Mål for alle er trykt i almindelig skrift (MSA). Mål for højere niveauer er markeret med </t>
    </r>
    <r>
      <rPr>
        <b/>
        <u/>
        <sz val="11"/>
        <color theme="1"/>
        <rFont val="Calibri"/>
        <family val="2"/>
      </rPr>
      <t>fed og understreget</t>
    </r>
    <r>
      <rPr>
        <sz val="11"/>
        <color theme="1"/>
        <rFont val="Calibri"/>
        <family val="2"/>
      </rPr>
      <t xml:space="preserve"> (gymnasie).</t>
    </r>
  </si>
  <si>
    <t>Eleven kan bruge kropssprog og stemme tilpasset kommunikations-
situationen</t>
  </si>
  <si>
    <t>Eleven har viden om digitale teknologiers kommunikations-
muligheder</t>
  </si>
  <si>
    <t>Eleven har viden om produktionsplanlæg-
ning, roller, faser, ressourcer, opgavetyper og deadlines</t>
  </si>
  <si>
    <t>Eleven har viden om formaterings-
funktioner</t>
  </si>
  <si>
    <r>
      <rPr>
        <b/>
        <sz val="16"/>
        <color theme="0"/>
        <rFont val="Calibri"/>
        <family val="2"/>
      </rPr>
      <t>Det talte sprog</t>
    </r>
    <r>
      <rPr>
        <b/>
        <sz val="16"/>
        <color rgb="FFFFFF00"/>
        <rFont val="Calibri"/>
        <family val="2"/>
      </rPr>
      <t xml:space="preserve">! </t>
    </r>
  </si>
  <si>
    <r>
      <rPr>
        <b/>
        <sz val="16"/>
        <color theme="0"/>
        <rFont val="Calibri"/>
        <family val="2"/>
      </rPr>
      <t>Afkodning</t>
    </r>
    <r>
      <rPr>
        <b/>
        <sz val="16"/>
        <color rgb="FFFFFF00"/>
        <rFont val="Calibri"/>
        <family val="2"/>
      </rPr>
      <t>!</t>
    </r>
  </si>
  <si>
    <r>
      <rPr>
        <b/>
        <sz val="16"/>
        <color theme="0"/>
        <rFont val="Calibri"/>
        <family val="2"/>
      </rPr>
      <t>Fremstilling</t>
    </r>
    <r>
      <rPr>
        <b/>
        <sz val="16"/>
        <color rgb="FFFFFF00"/>
        <rFont val="Calibri"/>
        <family val="2"/>
      </rPr>
      <t>!</t>
    </r>
  </si>
  <si>
    <r>
      <rPr>
        <b/>
        <sz val="16"/>
        <color theme="0"/>
        <rFont val="Calibri"/>
        <family val="2"/>
      </rPr>
      <t>Korrektur</t>
    </r>
    <r>
      <rPr>
        <b/>
        <sz val="16"/>
        <color rgb="FFFFFF00"/>
        <rFont val="Calibri"/>
        <family val="2"/>
      </rPr>
      <t>!</t>
    </r>
  </si>
  <si>
    <r>
      <rPr>
        <b/>
        <sz val="16"/>
        <color theme="0"/>
        <rFont val="Calibri"/>
        <family val="2"/>
      </rPr>
      <t>Det talte sprog</t>
    </r>
    <r>
      <rPr>
        <b/>
        <sz val="16"/>
        <color rgb="FFFFFF00"/>
        <rFont val="Calibri"/>
        <family val="2"/>
      </rPr>
      <t>!</t>
    </r>
  </si>
  <si>
    <r>
      <rPr>
        <b/>
        <sz val="16"/>
        <color theme="0"/>
        <rFont val="Calibri"/>
        <family val="2"/>
      </rPr>
      <t>Sprogforståelse</t>
    </r>
    <r>
      <rPr>
        <b/>
        <sz val="16"/>
        <color rgb="FFFFFF00"/>
        <rFont val="Calibri"/>
        <family val="2"/>
      </rPr>
      <t>!</t>
    </r>
  </si>
  <si>
    <r>
      <t>Det talte sprog</t>
    </r>
    <r>
      <rPr>
        <b/>
        <sz val="16"/>
        <color rgb="FFFFFF00"/>
        <rFont val="Calibri"/>
        <family val="2"/>
      </rPr>
      <t xml:space="preserve">! </t>
    </r>
  </si>
  <si>
    <r>
      <t>Afkodning</t>
    </r>
    <r>
      <rPr>
        <b/>
        <sz val="16"/>
        <color rgb="FFFFFF00"/>
        <rFont val="Calibri"/>
        <family val="2"/>
      </rPr>
      <t>!</t>
    </r>
  </si>
  <si>
    <r>
      <t>Sprogforståelse</t>
    </r>
    <r>
      <rPr>
        <b/>
        <sz val="16"/>
        <color rgb="FFFFFF00"/>
        <rFont val="Calibri"/>
        <family val="2"/>
      </rPr>
      <t>!</t>
    </r>
  </si>
  <si>
    <r>
      <t>Fremstilling</t>
    </r>
    <r>
      <rPr>
        <b/>
        <sz val="16"/>
        <color rgb="FFFFFF00"/>
        <rFont val="Calibri"/>
        <family val="2"/>
      </rPr>
      <t>!</t>
    </r>
  </si>
  <si>
    <r>
      <t>Korrektur</t>
    </r>
    <r>
      <rPr>
        <b/>
        <sz val="16"/>
        <color rgb="FFFFFF00"/>
        <rFont val="Calibri"/>
        <family val="2"/>
      </rPr>
      <t>!</t>
    </r>
  </si>
  <si>
    <t>Eleven kan forholde sig til kultur, identitet og sprog gennem undersøgelse og diskussion af litteratur og andre æstetiske tekster</t>
  </si>
  <si>
    <r>
      <t xml:space="preserve">Eleven kan udtrykke sig  klart,  nuanceret  </t>
    </r>
    <r>
      <rPr>
        <b/>
        <u/>
        <sz val="12"/>
        <color theme="1"/>
        <rFont val="Calibri"/>
        <family val="2"/>
      </rPr>
      <t>og overvejende grammatisk korrekt</t>
    </r>
    <r>
      <rPr>
        <sz val="12"/>
        <color theme="1"/>
        <rFont val="Calibri"/>
        <family val="2"/>
      </rPr>
      <t xml:space="preserve"> med et sikkert  ordforråd                                      </t>
    </r>
  </si>
  <si>
    <r>
      <t xml:space="preserve">Eleven kan udtrykke sig  klart,  nuanceret  og </t>
    </r>
    <r>
      <rPr>
        <b/>
        <u/>
        <sz val="12"/>
        <color theme="1"/>
        <rFont val="Calibri"/>
        <family val="2"/>
      </rPr>
      <t>overvejende grammatisk korrekt</t>
    </r>
    <r>
      <rPr>
        <sz val="12"/>
        <color theme="1"/>
        <rFont val="Calibri"/>
        <family val="2"/>
      </rPr>
      <t xml:space="preserve"> med et sikkert  ordforråd</t>
    </r>
  </si>
  <si>
    <t>Eleven kan finde tekster ved at navigere på alderstilpassede hjemmesider</t>
  </si>
  <si>
    <t>Eleven kan navigere ud fra søgespørgsmål på alderssvarende hjemmesider og biblioteket</t>
  </si>
  <si>
    <t>It og kommunikation</t>
  </si>
  <si>
    <t>Eleven kan forholde sig til velkendte temaer i eget og andres liv gennem undersøgelse af litteratur og andre æstetiske tekster</t>
  </si>
  <si>
    <t>Eleven har viden om fortolkningsmulighe-der</t>
  </si>
  <si>
    <t>Eleven har viden om samarbejds-muligheder på internettet</t>
  </si>
  <si>
    <t>Eleven kan deltage i kommunikation i forskelligartede formelle og sociale situationer</t>
  </si>
  <si>
    <t>Eleven kan udtrykke sig forståeligt, klart og overvejende varieret i skrift, tale, lyd og billede i en form, der passer til genre og situation</t>
  </si>
  <si>
    <t>Eleven kan deltage reflekteret i kommunikation i forskelligartede formelle og sociale situationer</t>
  </si>
  <si>
    <t>Eleven har viden om dansk børnekultur</t>
  </si>
  <si>
    <t>Eleven kan skrive med en læselig og sammenbundet grundskrift og på tastatur</t>
  </si>
  <si>
    <r>
      <t>Eleven kan deltage aktivt og åbent</t>
    </r>
    <r>
      <rPr>
        <sz val="12"/>
        <color theme="1"/>
        <rFont val="Calibri"/>
        <family val="2"/>
      </rPr>
      <t xml:space="preserve"> i dialog</t>
    </r>
  </si>
  <si>
    <r>
      <t xml:space="preserve">Eleven kan deltage i </t>
    </r>
    <r>
      <rPr>
        <b/>
        <sz val="12"/>
        <color theme="1"/>
        <rFont val="Calibri"/>
        <family val="2"/>
      </rPr>
      <t>analyserende</t>
    </r>
    <r>
      <rPr>
        <sz val="12"/>
        <color theme="1"/>
        <rFont val="Calibri"/>
        <family val="2"/>
      </rPr>
      <t xml:space="preserve"> samtaler om eget og andres kropssprog</t>
    </r>
  </si>
  <si>
    <t>Eleven har viden om samarbejdsmulig-heder på internettet</t>
  </si>
  <si>
    <r>
      <t>Eleven kan kommunikere</t>
    </r>
    <r>
      <rPr>
        <sz val="12"/>
        <color theme="1"/>
        <rFont val="Calibri"/>
        <family val="2"/>
      </rPr>
      <t xml:space="preserve"> i forskellige sproglige og kulturelle situationer i en dansk sammenhæng</t>
    </r>
  </si>
  <si>
    <t>Eleven kan karakterisere sprog i forskellige situationer</t>
  </si>
  <si>
    <t>Eleven har viden om sprog og sprogbrug, sprogets variation og forskellige funktioner</t>
  </si>
  <si>
    <r>
      <t xml:space="preserve">Eleven kan læse </t>
    </r>
    <r>
      <rPr>
        <b/>
        <sz val="12"/>
        <color theme="1"/>
        <rFont val="Calibri"/>
        <family val="2"/>
      </rPr>
      <t xml:space="preserve">forskelligartede </t>
    </r>
    <r>
      <rPr>
        <sz val="12"/>
        <color theme="1"/>
        <rFont val="Calibri"/>
        <family val="2"/>
      </rPr>
      <t>tekster hurtigt og sikkert </t>
    </r>
  </si>
  <si>
    <r>
      <t xml:space="preserve">Eleven kan </t>
    </r>
    <r>
      <rPr>
        <sz val="12"/>
        <color theme="1"/>
        <rFont val="Calibri"/>
        <family val="2"/>
      </rPr>
      <t>vurdere teksters udsagn på baggrund af kontekst</t>
    </r>
  </si>
  <si>
    <t>Eleven har viden om udvalgte fremstillingsprocesser</t>
  </si>
  <si>
    <t>Eleven kan disponere og layoute stof</t>
  </si>
  <si>
    <t>Eleven har viden om disposition og layout i forhold til genre</t>
  </si>
  <si>
    <t>Eleven kan udarbejde modtagerrettede hverdagstekster samt opinions- og reflekterende tekster </t>
  </si>
  <si>
    <t>Eleven har viden om modtagerrettet kommunikation samt argumenterende og reflekterende fremstillingsformer</t>
  </si>
  <si>
    <t>Eleven kan fremstille tekster inden for forskellige genrekategorier</t>
  </si>
  <si>
    <t>Eleven har viden om genrekategorier</t>
  </si>
  <si>
    <t>Eleven kan præsentere tekster, så det fremmer kommunikationen</t>
  </si>
  <si>
    <t>Eleven kan lancere større produktioner og tekster, såvel skriftlige, mundtlige og multimodale</t>
  </si>
  <si>
    <t>Eleven kan indleve sig i tekstens univers som grundlag for fortolkning</t>
  </si>
  <si>
    <r>
      <t xml:space="preserve">Eleven kan deltage i fortolkningssamtaler </t>
    </r>
    <r>
      <rPr>
        <sz val="12"/>
        <color theme="1"/>
        <rFont val="Calibri"/>
        <family val="2"/>
      </rPr>
      <t>på baggrund af undersøgelsen</t>
    </r>
  </si>
  <si>
    <t>Eleven kan udtrykke sig forståeligt, klart og varieret i skrift, tale, lyd og billede i en form, der passer til genre og situation</t>
  </si>
  <si>
    <r>
      <t xml:space="preserve">Eleven kan deltage aktivt, åbent </t>
    </r>
    <r>
      <rPr>
        <b/>
        <u/>
        <sz val="12"/>
        <color theme="1"/>
        <rFont val="Calibri"/>
        <family val="2"/>
      </rPr>
      <t>og analytisk</t>
    </r>
    <r>
      <rPr>
        <sz val="12"/>
        <color theme="1"/>
        <rFont val="Calibri"/>
        <family val="2"/>
      </rPr>
      <t xml:space="preserve"> i dialog</t>
    </r>
  </si>
  <si>
    <t xml:space="preserve">Eleven kan analysere eget og andres kropssprog </t>
  </si>
  <si>
    <t>Eleven kan diskutere betydningen af digitale kommunikations-teknologier for eget liv og fælleskab</t>
  </si>
  <si>
    <t xml:space="preserve">Eleven har viden om sammenhængen mellem digitale teknologier og kommunikation </t>
  </si>
  <si>
    <t>Eleven kan kommunikere aktivt i forskellige sproglige og kulturelle situationer i en dansk sammenhæng</t>
  </si>
  <si>
    <t xml:space="preserve">Eleven kan karakterisere og diskutere sprog i forskellige situationer </t>
  </si>
  <si>
    <r>
      <t xml:space="preserve">Eleven kan anvende ord og udtryks betydning til at forstå </t>
    </r>
    <r>
      <rPr>
        <b/>
        <u/>
        <sz val="12"/>
        <color theme="1"/>
        <rFont val="Calibri"/>
        <family val="2"/>
      </rPr>
      <t>komplekse</t>
    </r>
    <r>
      <rPr>
        <sz val="12"/>
        <color theme="1"/>
        <rFont val="Calibri"/>
        <family val="2"/>
      </rPr>
      <t xml:space="preserve"> tekster</t>
    </r>
  </si>
  <si>
    <r>
      <t>Eleven kan</t>
    </r>
    <r>
      <rPr>
        <b/>
        <u/>
        <sz val="12"/>
        <color theme="1"/>
        <rFont val="Calibri"/>
        <family val="2"/>
      </rPr>
      <t xml:space="preserve"> kritisk</t>
    </r>
    <r>
      <rPr>
        <sz val="12"/>
        <color theme="1"/>
        <rFont val="Calibri"/>
        <family val="2"/>
      </rPr>
      <t xml:space="preserve"> vurdere teksters udsagn på baggrund af kontekst</t>
    </r>
    <r>
      <rPr>
        <u/>
        <sz val="12"/>
        <color theme="1"/>
        <rFont val="Calibri"/>
        <family val="2"/>
      </rPr>
      <t> </t>
    </r>
  </si>
  <si>
    <t xml:space="preserve">Eleven kan disponere og layoute stof, så det fremmer hensigten med produktet
</t>
  </si>
  <si>
    <r>
      <t>Eleven kan fremstille sammenhængende tekster i forskellige genrer og stilarter</t>
    </r>
    <r>
      <rPr>
        <b/>
        <u/>
        <sz val="12"/>
        <color theme="1"/>
        <rFont val="Calibri"/>
        <family val="2"/>
      </rPr>
      <t xml:space="preserve"> </t>
    </r>
  </si>
  <si>
    <t>Eleven kan respondere på forholdet mellem produktion og genre </t>
  </si>
  <si>
    <t>Eleven kan reflekteret indleve sig i tekstens univers som grundlag for fortolkning</t>
  </si>
  <si>
    <r>
      <t xml:space="preserve">Eleven kan diskutere bud på et </t>
    </r>
    <r>
      <rPr>
        <b/>
        <u/>
        <sz val="12"/>
        <color theme="1"/>
        <rFont val="Calibri"/>
        <family val="2"/>
      </rPr>
      <t>eller flere samled</t>
    </r>
    <r>
      <rPr>
        <u/>
        <sz val="12"/>
        <color theme="1"/>
        <rFont val="Calibri"/>
        <family val="2"/>
      </rPr>
      <t>e</t>
    </r>
    <r>
      <rPr>
        <sz val="12"/>
        <color theme="1"/>
        <rFont val="Calibri"/>
        <family val="2"/>
      </rPr>
      <t xml:space="preserve"> udsagn på baggrund af undersøgelsen</t>
    </r>
  </si>
  <si>
    <r>
      <t>Eleven kan</t>
    </r>
    <r>
      <rPr>
        <b/>
        <u/>
        <sz val="12"/>
        <color theme="1"/>
        <rFont val="Calibri"/>
        <family val="2"/>
      </rPr>
      <t xml:space="preserve"> </t>
    </r>
    <r>
      <rPr>
        <sz val="12"/>
        <color theme="1"/>
        <rFont val="Calibri"/>
        <family val="2"/>
      </rPr>
      <t>vurdere teksters udsagn og kvalitet</t>
    </r>
  </si>
  <si>
    <t>Eleven kan sætte tekster i perspektiv til litterær og kulturel tradition og udvikling gennem litteraturhistorisk læsning og dele af Dansk litteraturs kanon</t>
  </si>
  <si>
    <t xml:space="preserve"> Eleven kan deltage i typisk danske sange og sanglege </t>
  </si>
  <si>
    <t>Eleven kan anvende it til enkel kommunikation</t>
  </si>
  <si>
    <r>
      <t xml:space="preserve">Eleven kan kommunikere </t>
    </r>
    <r>
      <rPr>
        <sz val="12"/>
        <color theme="1"/>
        <rFont val="Calibri"/>
        <family val="2"/>
      </rPr>
      <t>i forskellige sproglige og kulturelle situationer i en dansk sammenhæng</t>
    </r>
  </si>
  <si>
    <t>Eleven har viden om metoder til systematisk undersøgelse og vurdering af tekster</t>
  </si>
  <si>
    <t xml:space="preserve">Eleven kan fremstille sammenhængende tekster i forskellige genrer og stilarter </t>
  </si>
  <si>
    <r>
      <t>Eleven kan</t>
    </r>
    <r>
      <rPr>
        <sz val="12"/>
        <color theme="1"/>
        <rFont val="Calibri"/>
        <family val="2"/>
      </rPr>
      <t xml:space="preserve"> indleve sig i tekstens univers som grundlag for fortolkning</t>
    </r>
  </si>
  <si>
    <t>Eleven kan deltage i fortolkningssamtaler på baggrund af undersøgelsen</t>
  </si>
  <si>
    <t>Eleven kan vurdere teksters udsagn og kvalitet</t>
  </si>
  <si>
    <r>
      <t>Eleven kan</t>
    </r>
    <r>
      <rPr>
        <b/>
        <u/>
        <sz val="12"/>
        <color theme="1"/>
        <rFont val="Calibri"/>
        <family val="2"/>
      </rPr>
      <t xml:space="preserve"> </t>
    </r>
    <r>
      <rPr>
        <sz val="12"/>
        <color theme="1"/>
        <rFont val="Calibri"/>
        <family val="2"/>
      </rPr>
      <t xml:space="preserve">sætte tekster i relation til eget ungdoms- og samfundsliv og se handlemuligheder </t>
    </r>
  </si>
  <si>
    <r>
      <t xml:space="preserve">Eleven kan </t>
    </r>
    <r>
      <rPr>
        <sz val="12"/>
        <color theme="1"/>
        <rFont val="Calibri"/>
        <family val="2"/>
      </rPr>
      <t xml:space="preserve">sætte tekster i relation til eget ungdoms- og samfundsliv og se handlemuligheder </t>
    </r>
  </si>
  <si>
    <r>
      <t xml:space="preserve">Eleven kan </t>
    </r>
    <r>
      <rPr>
        <b/>
        <u/>
        <sz val="12"/>
        <color theme="1"/>
        <rFont val="Calibri"/>
        <family val="2"/>
      </rPr>
      <t>reflekteret</t>
    </r>
    <r>
      <rPr>
        <sz val="12"/>
        <color theme="1"/>
        <rFont val="Calibri"/>
        <family val="2"/>
      </rPr>
      <t xml:space="preserve"> indleve sig i tekstens univers som grundlag for fortolkning</t>
    </r>
  </si>
  <si>
    <t xml:space="preserve">·  Eleven kan udtrykke sig forståeligt i et enkelt talesprog afpasset efter situation og samtalepartner </t>
  </si>
  <si>
    <t xml:space="preserve">·  Eleven kan udtrykke sig i et sammenhængende talesprog afpasset efter situation og samtalepartner </t>
  </si>
  <si>
    <t>·  Eleven kan udtrykke sig i et tydeligt talesprog afpasset efter situation og samtalepartner</t>
  </si>
  <si>
    <t>·  Eleven kan udtrykke sig i et klart talesprog afpasset efter situation og samtalepartner</t>
  </si>
  <si>
    <t>·  Eleven kan udtrykke sig i et klart og overvejende varieret talesprog afpasset efter situation og samtalepartner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</si>
</sst>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sz val="14"/>
      <color theme="1"/>
      <name val="Calibri"/>
      <family val="2"/>
    </font>
    <font>
      <sz val="16"/>
      <color theme="1"/>
      <name val="Calibri"/>
      <family val="2"/>
    </font>
    <font>
      <sz val="18"/>
      <color theme="1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b/>
      <sz val="18"/>
      <color theme="1"/>
      <name val="Calibri"/>
      <family val="2"/>
    </font>
    <font>
      <b/>
      <sz val="16"/>
      <color theme="1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14"/>
      <name val="Calibri"/>
      <family val="2"/>
    </font>
    <font>
      <b/>
      <sz val="16"/>
      <color theme="0"/>
      <name val="Calibri"/>
      <family val="2"/>
    </font>
    <font>
      <sz val="12"/>
      <name val="Calibri"/>
      <family val="2"/>
    </font>
    <font>
      <b/>
      <sz val="22"/>
      <color theme="1"/>
      <name val="Calibri"/>
      <family val="2"/>
    </font>
    <font>
      <sz val="20"/>
      <color theme="1"/>
      <name val="Calibr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b/>
      <u/>
      <sz val="12"/>
      <name val="Calibri"/>
      <family val="2"/>
    </font>
    <font>
      <u/>
      <sz val="12"/>
      <color theme="1"/>
      <name val="Calibri"/>
      <family val="2"/>
    </font>
    <font>
      <b/>
      <u/>
      <sz val="11"/>
      <color theme="1"/>
      <name val="Calibri"/>
      <family val="2"/>
    </font>
    <font>
      <b/>
      <sz val="16"/>
      <color rgb="FFFFFF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rgb="FFC00000"/>
      </left>
      <right style="hair">
        <color rgb="FFC00000"/>
      </right>
      <top style="thin">
        <color indexed="64"/>
      </top>
      <bottom style="hair">
        <color rgb="FFC00000"/>
      </bottom>
      <diagonal/>
    </border>
    <border>
      <left style="hair">
        <color rgb="FFC00000"/>
      </left>
      <right style="thin">
        <color indexed="64"/>
      </right>
      <top style="thin">
        <color indexed="64"/>
      </top>
      <bottom style="hair">
        <color rgb="FFC00000"/>
      </bottom>
      <diagonal/>
    </border>
    <border>
      <left style="hair">
        <color rgb="FFC00000"/>
      </left>
      <right style="hair">
        <color rgb="FFC00000"/>
      </right>
      <top style="hair">
        <color rgb="FFC00000"/>
      </top>
      <bottom style="thin">
        <color indexed="64"/>
      </bottom>
      <diagonal/>
    </border>
    <border>
      <left style="hair">
        <color rgb="FFC00000"/>
      </left>
      <right style="thin">
        <color indexed="64"/>
      </right>
      <top style="hair">
        <color rgb="FFC000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rgb="FFC00000"/>
      </bottom>
      <diagonal/>
    </border>
    <border>
      <left style="hair">
        <color rgb="FFC00000"/>
      </left>
      <right/>
      <top style="thin">
        <color indexed="64"/>
      </top>
      <bottom style="hair">
        <color rgb="FFC00000"/>
      </bottom>
      <diagonal/>
    </border>
    <border>
      <left style="hair">
        <color rgb="FFC00000"/>
      </left>
      <right/>
      <top style="hair">
        <color rgb="FFC00000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C00000"/>
      </right>
      <top style="thin">
        <color indexed="64"/>
      </top>
      <bottom style="hair">
        <color rgb="FFC00000"/>
      </bottom>
      <diagonal/>
    </border>
    <border>
      <left style="thin">
        <color indexed="64"/>
      </left>
      <right style="hair">
        <color rgb="FFC00000"/>
      </right>
      <top style="hair">
        <color rgb="FFC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rgb="FFC00000"/>
      </left>
      <right/>
      <top style="thin">
        <color indexed="64"/>
      </top>
      <bottom/>
      <diagonal/>
    </border>
    <border>
      <left style="hair">
        <color rgb="FFC00000"/>
      </left>
      <right/>
      <top/>
      <bottom/>
      <diagonal/>
    </border>
    <border>
      <left style="hair">
        <color rgb="FFC00000"/>
      </left>
      <right/>
      <top/>
      <bottom style="thin">
        <color indexed="64"/>
      </bottom>
      <diagonal/>
    </border>
    <border>
      <left style="hair">
        <color rgb="FFC00000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rgb="FFC00000"/>
      </bottom>
      <diagonal/>
    </border>
    <border>
      <left style="thin">
        <color indexed="64"/>
      </left>
      <right style="thin">
        <color indexed="64"/>
      </right>
      <top style="hair">
        <color rgb="FFC00000"/>
      </top>
      <bottom style="hair">
        <color rgb="FFC00000"/>
      </bottom>
      <diagonal/>
    </border>
    <border>
      <left/>
      <right/>
      <top style="thin">
        <color indexed="64"/>
      </top>
      <bottom style="hair">
        <color rgb="FFC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C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rgb="FFC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rgb="FFC0000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rgb="FFC00000"/>
      </top>
      <bottom style="medium">
        <color indexed="64"/>
      </bottom>
      <diagonal/>
    </border>
    <border>
      <left style="thin">
        <color indexed="64"/>
      </left>
      <right style="hair">
        <color rgb="FFC00000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rgb="FFC00000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rgb="FFC00000"/>
      </right>
      <top style="thin">
        <color indexed="64"/>
      </top>
      <bottom style="hair">
        <color rgb="FFC00000"/>
      </bottom>
      <diagonal/>
    </border>
    <border>
      <left/>
      <right/>
      <top style="hair">
        <color rgb="FFC0000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5" fillId="0" borderId="0" xfId="0" applyFont="1"/>
    <xf numFmtId="0" fontId="0" fillId="0" borderId="0" xfId="0" applyBorder="1"/>
    <xf numFmtId="0" fontId="0" fillId="0" borderId="12" xfId="0" applyBorder="1"/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6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 wrapText="1"/>
    </xf>
    <xf numFmtId="0" fontId="1" fillId="2" borderId="18" xfId="0" applyFont="1" applyFill="1" applyBorder="1" applyAlignment="1">
      <alignment vertical="center" wrapText="1"/>
    </xf>
    <xf numFmtId="0" fontId="3" fillId="0" borderId="0" xfId="0" applyFont="1" applyBorder="1"/>
    <xf numFmtId="0" fontId="2" fillId="0" borderId="1" xfId="0" applyFont="1" applyBorder="1"/>
    <xf numFmtId="0" fontId="8" fillId="0" borderId="0" xfId="0" applyFont="1" applyBorder="1"/>
    <xf numFmtId="0" fontId="8" fillId="0" borderId="0" xfId="0" applyFont="1" applyFill="1" applyBorder="1"/>
    <xf numFmtId="0" fontId="9" fillId="0" borderId="12" xfId="0" applyFont="1" applyBorder="1"/>
    <xf numFmtId="0" fontId="6" fillId="0" borderId="23" xfId="0" applyFont="1" applyFill="1" applyBorder="1" applyAlignment="1">
      <alignment vertical="center" wrapText="1"/>
    </xf>
    <xf numFmtId="0" fontId="12" fillId="2" borderId="18" xfId="0" applyFont="1" applyFill="1" applyBorder="1" applyAlignment="1">
      <alignment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4" fillId="0" borderId="0" xfId="0" applyFont="1" applyBorder="1"/>
    <xf numFmtId="0" fontId="13" fillId="0" borderId="2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6" fillId="0" borderId="0" xfId="0" applyFont="1" applyBorder="1"/>
    <xf numFmtId="0" fontId="16" fillId="0" borderId="0" xfId="0" applyFont="1" applyFill="1" applyBorder="1"/>
    <xf numFmtId="0" fontId="17" fillId="0" borderId="0" xfId="0" applyFont="1" applyFill="1" applyBorder="1"/>
    <xf numFmtId="0" fontId="0" fillId="0" borderId="16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0" fillId="0" borderId="10" xfId="0" applyBorder="1"/>
    <xf numFmtId="0" fontId="11" fillId="0" borderId="24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9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0" fontId="11" fillId="0" borderId="37" xfId="0" applyFont="1" applyBorder="1" applyAlignment="1">
      <alignment horizontal="left" vertical="top" wrapText="1"/>
    </xf>
    <xf numFmtId="0" fontId="11" fillId="0" borderId="38" xfId="0" applyFont="1" applyBorder="1" applyAlignment="1">
      <alignment horizontal="left" vertical="top" wrapText="1"/>
    </xf>
    <xf numFmtId="0" fontId="11" fillId="0" borderId="40" xfId="0" applyFont="1" applyBorder="1" applyAlignment="1">
      <alignment horizontal="left" vertical="top" wrapText="1"/>
    </xf>
    <xf numFmtId="0" fontId="11" fillId="0" borderId="41" xfId="0" applyFont="1" applyBorder="1" applyAlignment="1">
      <alignment horizontal="left" vertical="top" wrapText="1"/>
    </xf>
    <xf numFmtId="0" fontId="11" fillId="0" borderId="43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center" vertical="center"/>
    </xf>
    <xf numFmtId="0" fontId="12" fillId="2" borderId="28" xfId="0" applyFont="1" applyFill="1" applyBorder="1" applyAlignment="1">
      <alignment vertical="center" wrapText="1"/>
    </xf>
    <xf numFmtId="0" fontId="13" fillId="0" borderId="23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top" wrapText="1"/>
    </xf>
    <xf numFmtId="0" fontId="0" fillId="0" borderId="23" xfId="0" applyFont="1" applyBorder="1" applyAlignment="1">
      <alignment horizontal="center" vertical="center"/>
    </xf>
    <xf numFmtId="0" fontId="1" fillId="2" borderId="30" xfId="0" applyFont="1" applyFill="1" applyBorder="1" applyAlignment="1">
      <alignment vertical="center" wrapText="1"/>
    </xf>
    <xf numFmtId="0" fontId="11" fillId="0" borderId="45" xfId="0" applyFont="1" applyBorder="1" applyAlignment="1">
      <alignment horizontal="left" vertical="top" wrapText="1"/>
    </xf>
    <xf numFmtId="0" fontId="15" fillId="0" borderId="43" xfId="0" applyFont="1" applyBorder="1" applyAlignment="1">
      <alignment horizontal="left" vertical="top" wrapText="1"/>
    </xf>
    <xf numFmtId="0" fontId="15" fillId="0" borderId="37" xfId="0" applyFont="1" applyBorder="1" applyAlignment="1">
      <alignment horizontal="left" vertical="top" wrapText="1"/>
    </xf>
    <xf numFmtId="0" fontId="11" fillId="0" borderId="44" xfId="0" applyFont="1" applyBorder="1" applyAlignment="1">
      <alignment horizontal="left" vertical="top" wrapText="1"/>
    </xf>
    <xf numFmtId="0" fontId="11" fillId="0" borderId="47" xfId="0" applyFont="1" applyBorder="1" applyAlignment="1">
      <alignment horizontal="left" vertical="top" wrapText="1"/>
    </xf>
    <xf numFmtId="0" fontId="11" fillId="0" borderId="33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1" fillId="0" borderId="23" xfId="0" applyFont="1" applyBorder="1" applyAlignment="1">
      <alignment horizontal="left" vertical="top" wrapText="1"/>
    </xf>
    <xf numFmtId="0" fontId="11" fillId="0" borderId="49" xfId="0" applyFont="1" applyBorder="1" applyAlignment="1">
      <alignment horizontal="left" vertical="top" wrapText="1"/>
    </xf>
    <xf numFmtId="0" fontId="11" fillId="0" borderId="31" xfId="0" applyFont="1" applyBorder="1" applyAlignment="1">
      <alignment horizontal="left" vertical="top" wrapText="1"/>
    </xf>
    <xf numFmtId="0" fontId="1" fillId="2" borderId="28" xfId="0" applyFont="1" applyFill="1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11" fillId="0" borderId="26" xfId="0" applyFont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0" fillId="0" borderId="47" xfId="0" applyFont="1" applyBorder="1" applyAlignment="1">
      <alignment horizontal="center" vertical="center"/>
    </xf>
    <xf numFmtId="0" fontId="11" fillId="0" borderId="51" xfId="0" applyFont="1" applyBorder="1" applyAlignment="1">
      <alignment horizontal="left" vertical="top" wrapText="1"/>
    </xf>
    <xf numFmtId="0" fontId="15" fillId="0" borderId="2" xfId="0" applyFont="1" applyBorder="1" applyAlignment="1">
      <alignment horizontal="left" vertical="top" wrapText="1"/>
    </xf>
    <xf numFmtId="0" fontId="15" fillId="0" borderId="46" xfId="0" applyFont="1" applyBorder="1" applyAlignment="1">
      <alignment horizontal="left" vertical="top" wrapText="1"/>
    </xf>
    <xf numFmtId="0" fontId="11" fillId="0" borderId="46" xfId="0" applyFont="1" applyBorder="1" applyAlignment="1">
      <alignment horizontal="left" vertical="top" wrapText="1"/>
    </xf>
    <xf numFmtId="0" fontId="0" fillId="0" borderId="4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24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center"/>
    </xf>
    <xf numFmtId="0" fontId="11" fillId="0" borderId="53" xfId="0" applyFont="1" applyBorder="1" applyAlignment="1">
      <alignment horizontal="left" vertical="top" wrapText="1"/>
    </xf>
    <xf numFmtId="0" fontId="0" fillId="0" borderId="55" xfId="0" applyBorder="1"/>
    <xf numFmtId="0" fontId="11" fillId="0" borderId="10" xfId="0" applyFont="1" applyBorder="1" applyAlignment="1">
      <alignment horizontal="left" vertical="top" wrapText="1"/>
    </xf>
    <xf numFmtId="0" fontId="0" fillId="0" borderId="1" xfId="0" applyBorder="1"/>
    <xf numFmtId="0" fontId="0" fillId="0" borderId="58" xfId="0" applyFont="1" applyBorder="1" applyAlignment="1">
      <alignment horizontal="left" vertical="center" wrapText="1"/>
    </xf>
    <xf numFmtId="0" fontId="0" fillId="0" borderId="59" xfId="0" applyBorder="1"/>
    <xf numFmtId="0" fontId="13" fillId="0" borderId="2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0" fontId="10" fillId="0" borderId="60" xfId="0" applyFont="1" applyFill="1" applyBorder="1" applyAlignment="1">
      <alignment wrapText="1"/>
    </xf>
    <xf numFmtId="0" fontId="0" fillId="0" borderId="61" xfId="0" applyFont="1" applyBorder="1" applyAlignment="1">
      <alignment wrapText="1"/>
    </xf>
    <xf numFmtId="0" fontId="0" fillId="0" borderId="61" xfId="0" applyBorder="1"/>
    <xf numFmtId="0" fontId="0" fillId="0" borderId="43" xfId="0" applyFont="1" applyBorder="1" applyAlignment="1">
      <alignment wrapText="1"/>
    </xf>
    <xf numFmtId="0" fontId="0" fillId="0" borderId="43" xfId="0" applyBorder="1"/>
    <xf numFmtId="0" fontId="0" fillId="0" borderId="1" xfId="0" applyFont="1" applyBorder="1" applyAlignment="1">
      <alignment wrapText="1"/>
    </xf>
    <xf numFmtId="0" fontId="0" fillId="0" borderId="43" xfId="0" applyBorder="1" applyAlignment="1">
      <alignment wrapText="1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top" wrapText="1"/>
    </xf>
    <xf numFmtId="0" fontId="18" fillId="0" borderId="0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11" fillId="0" borderId="43" xfId="0" applyFont="1" applyBorder="1" applyAlignment="1">
      <alignment vertical="top" wrapText="1"/>
    </xf>
    <xf numFmtId="0" fontId="11" fillId="0" borderId="41" xfId="0" applyFont="1" applyBorder="1" applyAlignment="1">
      <alignment horizontal="left" vertical="top" wrapText="1"/>
    </xf>
    <xf numFmtId="0" fontId="0" fillId="0" borderId="43" xfId="0" applyBorder="1" applyAlignment="1">
      <alignment horizontal="left"/>
    </xf>
    <xf numFmtId="0" fontId="10" fillId="0" borderId="60" xfId="0" applyFont="1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23" fillId="2" borderId="1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2" borderId="42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top" wrapText="1"/>
    </xf>
    <xf numFmtId="0" fontId="11" fillId="0" borderId="41" xfId="0" applyFont="1" applyBorder="1" applyAlignment="1">
      <alignment horizontal="left" vertical="top" wrapText="1"/>
    </xf>
    <xf numFmtId="0" fontId="18" fillId="0" borderId="34" xfId="0" applyFont="1" applyBorder="1" applyAlignment="1">
      <alignment horizontal="left" vertical="center"/>
    </xf>
    <xf numFmtId="0" fontId="18" fillId="0" borderId="33" xfId="0" applyFont="1" applyBorder="1" applyAlignment="1">
      <alignment horizontal="left" vertical="center"/>
    </xf>
    <xf numFmtId="0" fontId="18" fillId="0" borderId="30" xfId="0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top" wrapText="1"/>
    </xf>
    <xf numFmtId="0" fontId="11" fillId="3" borderId="49" xfId="0" applyFont="1" applyFill="1" applyBorder="1" applyAlignment="1">
      <alignment horizontal="left" vertical="top" wrapText="1"/>
    </xf>
    <xf numFmtId="0" fontId="11" fillId="3" borderId="4" xfId="0" applyFont="1" applyFill="1" applyBorder="1" applyAlignment="1">
      <alignment horizontal="left" vertical="top" wrapText="1"/>
    </xf>
    <xf numFmtId="0" fontId="11" fillId="3" borderId="38" xfId="0" applyFont="1" applyFill="1" applyBorder="1" applyAlignment="1">
      <alignment horizontal="left" vertical="top" wrapText="1"/>
    </xf>
    <xf numFmtId="0" fontId="18" fillId="0" borderId="23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3" borderId="3" xfId="0" applyFont="1" applyFill="1" applyBorder="1" applyAlignment="1">
      <alignment horizontal="center" vertical="top" wrapText="1"/>
    </xf>
    <xf numFmtId="0" fontId="11" fillId="3" borderId="49" xfId="0" applyFont="1" applyFill="1" applyBorder="1" applyAlignment="1">
      <alignment horizontal="center" vertical="top" wrapText="1"/>
    </xf>
    <xf numFmtId="0" fontId="11" fillId="3" borderId="4" xfId="0" applyFont="1" applyFill="1" applyBorder="1" applyAlignment="1">
      <alignment horizontal="center" vertical="top" wrapText="1"/>
    </xf>
    <xf numFmtId="0" fontId="11" fillId="3" borderId="38" xfId="0" applyFont="1" applyFill="1" applyBorder="1" applyAlignment="1">
      <alignment horizontal="center" vertical="top" wrapText="1"/>
    </xf>
    <xf numFmtId="0" fontId="11" fillId="0" borderId="23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top" wrapText="1"/>
    </xf>
    <xf numFmtId="0" fontId="14" fillId="2" borderId="48" xfId="0" applyFont="1" applyFill="1" applyBorder="1" applyAlignment="1">
      <alignment horizontal="center" vertical="center" wrapText="1"/>
    </xf>
    <xf numFmtId="0" fontId="14" fillId="2" borderId="39" xfId="0" applyFont="1" applyFill="1" applyBorder="1" applyAlignment="1">
      <alignment horizontal="center" vertical="center" wrapText="1"/>
    </xf>
    <xf numFmtId="0" fontId="23" fillId="2" borderId="39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left" vertical="top" wrapText="1"/>
    </xf>
    <xf numFmtId="0" fontId="0" fillId="0" borderId="0" xfId="0" applyAlignment="1">
      <alignment horizontal="right" vertical="top"/>
    </xf>
    <xf numFmtId="0" fontId="11" fillId="3" borderId="10" xfId="0" applyFont="1" applyFill="1" applyBorder="1" applyAlignment="1">
      <alignment horizontal="center" vertical="top" wrapText="1"/>
    </xf>
    <xf numFmtId="0" fontId="11" fillId="3" borderId="57" xfId="0" applyFont="1" applyFill="1" applyBorder="1" applyAlignment="1">
      <alignment horizontal="center" vertical="top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14" fillId="2" borderId="50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1" fillId="3" borderId="44" xfId="0" applyFont="1" applyFill="1" applyBorder="1" applyAlignment="1">
      <alignment horizontal="center" vertical="top" wrapText="1"/>
    </xf>
    <xf numFmtId="0" fontId="11" fillId="3" borderId="37" xfId="0" applyFont="1" applyFill="1" applyBorder="1" applyAlignment="1">
      <alignment horizontal="center" vertical="top" wrapText="1"/>
    </xf>
    <xf numFmtId="0" fontId="18" fillId="0" borderId="3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4" fillId="2" borderId="57" xfId="0" applyFont="1" applyFill="1" applyBorder="1" applyAlignment="1">
      <alignment horizontal="center" vertical="center" wrapText="1"/>
    </xf>
    <xf numFmtId="0" fontId="14" fillId="2" borderId="54" xfId="0" applyFont="1" applyFill="1" applyBorder="1" applyAlignment="1">
      <alignment horizontal="center" vertical="center" wrapText="1"/>
    </xf>
    <xf numFmtId="0" fontId="14" fillId="2" borderId="56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9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/>
    </xf>
    <xf numFmtId="0" fontId="11" fillId="0" borderId="19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872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sharepoint/billeder/Forms/AllItems.asp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561975</xdr:colOff>
      <xdr:row>2</xdr:row>
      <xdr:rowOff>9524</xdr:rowOff>
    </xdr:from>
    <xdr:to>
      <xdr:col>6</xdr:col>
      <xdr:colOff>2324100</xdr:colOff>
      <xdr:row>3</xdr:row>
      <xdr:rowOff>238124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25475" y="361949"/>
          <a:ext cx="1762125" cy="352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525330</xdr:colOff>
      <xdr:row>1</xdr:row>
      <xdr:rowOff>206375</xdr:rowOff>
    </xdr:from>
    <xdr:to>
      <xdr:col>13</xdr:col>
      <xdr:colOff>1390198</xdr:colOff>
      <xdr:row>4</xdr:row>
      <xdr:rowOff>0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32330" y="301625"/>
          <a:ext cx="2547618" cy="508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544294</xdr:colOff>
      <xdr:row>1</xdr:row>
      <xdr:rowOff>353787</xdr:rowOff>
    </xdr:from>
    <xdr:to>
      <xdr:col>15</xdr:col>
      <xdr:colOff>1265466</xdr:colOff>
      <xdr:row>4</xdr:row>
      <xdr:rowOff>54428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91473" y="449037"/>
          <a:ext cx="2109100" cy="421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460375</xdr:colOff>
      <xdr:row>1</xdr:row>
      <xdr:rowOff>158750</xdr:rowOff>
    </xdr:from>
    <xdr:to>
      <xdr:col>15</xdr:col>
      <xdr:colOff>1285875</xdr:colOff>
      <xdr:row>3</xdr:row>
      <xdr:rowOff>158750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4000" y="254000"/>
          <a:ext cx="2222500" cy="444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544296</xdr:colOff>
      <xdr:row>1</xdr:row>
      <xdr:rowOff>231323</xdr:rowOff>
    </xdr:from>
    <xdr:to>
      <xdr:col>15</xdr:col>
      <xdr:colOff>1265467</xdr:colOff>
      <xdr:row>3</xdr:row>
      <xdr:rowOff>204107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64260" y="326573"/>
          <a:ext cx="2109100" cy="4218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231322</xdr:colOff>
      <xdr:row>21</xdr:row>
      <xdr:rowOff>13607</xdr:rowOff>
    </xdr:from>
    <xdr:ext cx="9851571" cy="353786"/>
    <xdr:sp macro="" textlink="">
      <xdr:nvSpPr>
        <xdr:cNvPr id="2" name="Tekstboks 1"/>
        <xdr:cNvSpPr txBox="1"/>
      </xdr:nvSpPr>
      <xdr:spPr>
        <a:xfrm>
          <a:off x="6354536" y="19349357"/>
          <a:ext cx="9851571" cy="353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spcAft>
              <a:spcPts val="0"/>
            </a:spcAft>
          </a:pPr>
          <a:endParaRPr lang="da-DK" sz="1400">
            <a:effectLst/>
            <a:latin typeface="+mn-lt"/>
            <a:ea typeface="Calibri"/>
            <a:cs typeface="Times New Roman"/>
          </a:endParaRPr>
        </a:p>
        <a:p>
          <a:endParaRPr lang="da-DK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 editAs="oneCell">
    <xdr:from>
      <xdr:col>14</xdr:col>
      <xdr:colOff>269875</xdr:colOff>
      <xdr:row>1</xdr:row>
      <xdr:rowOff>222250</xdr:rowOff>
    </xdr:from>
    <xdr:to>
      <xdr:col>15</xdr:col>
      <xdr:colOff>936625</xdr:colOff>
      <xdr:row>3</xdr:row>
      <xdr:rowOff>247650</xdr:rowOff>
    </xdr:to>
    <xdr:pic>
      <xdr:nvPicPr>
        <xdr:cNvPr id="4" name="Billede 3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6750" y="317500"/>
          <a:ext cx="2349500" cy="469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326588</xdr:colOff>
      <xdr:row>1</xdr:row>
      <xdr:rowOff>190503</xdr:rowOff>
    </xdr:from>
    <xdr:to>
      <xdr:col>15</xdr:col>
      <xdr:colOff>1251859</xdr:colOff>
      <xdr:row>3</xdr:row>
      <xdr:rowOff>204107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32945" y="285753"/>
          <a:ext cx="2313200" cy="462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340195</xdr:colOff>
      <xdr:row>1</xdr:row>
      <xdr:rowOff>136074</xdr:rowOff>
    </xdr:from>
    <xdr:to>
      <xdr:col>15</xdr:col>
      <xdr:colOff>1265467</xdr:colOff>
      <xdr:row>3</xdr:row>
      <xdr:rowOff>149678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23445" y="231324"/>
          <a:ext cx="2313200" cy="462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312969</xdr:colOff>
      <xdr:row>1</xdr:row>
      <xdr:rowOff>285751</xdr:rowOff>
    </xdr:from>
    <xdr:to>
      <xdr:col>15</xdr:col>
      <xdr:colOff>1238250</xdr:colOff>
      <xdr:row>4</xdr:row>
      <xdr:rowOff>27214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19326" y="381001"/>
          <a:ext cx="2313210" cy="4626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96705</xdr:colOff>
      <xdr:row>1</xdr:row>
      <xdr:rowOff>174625</xdr:rowOff>
    </xdr:from>
    <xdr:to>
      <xdr:col>15</xdr:col>
      <xdr:colOff>1072698</xdr:colOff>
      <xdr:row>3</xdr:row>
      <xdr:rowOff>238125</xdr:rowOff>
    </xdr:to>
    <xdr:pic>
      <xdr:nvPicPr>
        <xdr:cNvPr id="2" name="Billede 1" descr="Billede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73580" y="269875"/>
          <a:ext cx="2547618" cy="508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>
    <tabColor theme="3" tint="-0.249977111117893"/>
    <pageSetUpPr fitToPage="1"/>
  </sheetPr>
  <dimension ref="A1:H56"/>
  <sheetViews>
    <sheetView showGridLines="0" tabSelected="1" topLeftCell="A16" zoomScaleNormal="100" workbookViewId="0">
      <selection activeCell="D37" sqref="D37"/>
    </sheetView>
  </sheetViews>
  <sheetFormatPr defaultColWidth="0" defaultRowHeight="15" zeroHeight="1" x14ac:dyDescent="0.25"/>
  <cols>
    <col min="1" max="1" width="3.42578125" customWidth="1"/>
    <col min="2" max="2" width="28.5703125" customWidth="1"/>
    <col min="3" max="6" width="40.7109375" customWidth="1"/>
    <col min="7" max="7" width="36.42578125" customWidth="1"/>
    <col min="8" max="8" width="9.140625" customWidth="1"/>
    <col min="9" max="16384" width="9.140625" hidden="1"/>
  </cols>
  <sheetData>
    <row r="1" spans="2:8" ht="9.75" customHeight="1" x14ac:dyDescent="0.25"/>
    <row r="2" spans="2:8" ht="18" customHeight="1" x14ac:dyDescent="0.35">
      <c r="B2" s="11" t="s">
        <v>6</v>
      </c>
      <c r="C2" s="12" t="s">
        <v>17</v>
      </c>
    </row>
    <row r="3" spans="2:8" ht="9.75" customHeight="1" x14ac:dyDescent="0.25"/>
    <row r="4" spans="2:8" ht="21.75" thickBot="1" x14ac:dyDescent="0.4">
      <c r="B4" s="13" t="s">
        <v>1</v>
      </c>
      <c r="C4" s="13"/>
    </row>
    <row r="5" spans="2:8" x14ac:dyDescent="0.25"/>
    <row r="6" spans="2:8" ht="15.75" thickBot="1" x14ac:dyDescent="0.3">
      <c r="B6" s="14" t="s">
        <v>0</v>
      </c>
      <c r="C6" s="7" t="s">
        <v>32</v>
      </c>
      <c r="D6" s="7" t="s">
        <v>33</v>
      </c>
      <c r="E6" s="7" t="s">
        <v>34</v>
      </c>
      <c r="F6" s="7" t="s">
        <v>35</v>
      </c>
      <c r="G6" s="7" t="s">
        <v>48</v>
      </c>
    </row>
    <row r="7" spans="2:8" ht="60" customHeight="1" thickBot="1" x14ac:dyDescent="0.3">
      <c r="B7" s="88" t="s">
        <v>49</v>
      </c>
      <c r="C7" s="7" t="str">
        <f>'Efter 2. klassetrin'!$C$9</f>
        <v>Eleven kan kommunikere med opmærksomhed på sprog og relationer i nære hverdagssituationer</v>
      </c>
      <c r="D7" s="7" t="str">
        <f>'Efter 4. klassetrin'!$C$9</f>
        <v>Eleven kan følge regler for kommunikation i overskuelige formelle og sociale situationer</v>
      </c>
      <c r="E7" s="7" t="str">
        <f>'Efter 6. klassetrin'!$C$9</f>
        <v>Eleven kan kommunikere med bevidsthed om sprogets funktion i overskuelige formelle og sociale situationer</v>
      </c>
      <c r="F7" s="7" t="str">
        <f>'Efter 9. klassetrin'!$C$9</f>
        <v>Eleven kan deltage i kommunikation i forskelligartede formelle og sociale situationer</v>
      </c>
      <c r="G7" s="7" t="str">
        <f>'Efter 10. klassetrin'!$C$9</f>
        <v>Eleven kan deltage reflekteret i kommunikation i forskelligartede formelle og sociale situationer</v>
      </c>
    </row>
    <row r="8" spans="2:8" ht="60" customHeight="1" thickBot="1" x14ac:dyDescent="0.3">
      <c r="B8" s="89" t="s">
        <v>51</v>
      </c>
      <c r="C8" s="7" t="str">
        <f>'Efter 2. klassetrin'!$C$12</f>
        <v xml:space="preserve">Eleven kan læse enkle tekster sikkert med forståelse og bruge dem i hverdagssammenhænge </v>
      </c>
      <c r="D8" s="7" t="str">
        <f>'Efter 4. klassetrin'!$C$12</f>
        <v>Eleven kan læse multimodale  tekster med henblik på oplevelse og faglig viden </v>
      </c>
      <c r="E8" s="7" t="str">
        <f>'Efter 6. klassetrin'!$C$12</f>
        <v>Eleven kan læse og forholde sig til tekster i faglige og offentlige sammenhænge</v>
      </c>
      <c r="F8" s="7" t="str">
        <f>'Efter 9. klassetrin'!$C$13</f>
        <v>Eleven kan styre og regulere sin  
læseproces og diskutere teksters  
betydning i deres kontekst</v>
      </c>
      <c r="G8" s="7" t="str">
        <f>'Efter 10. klassetrin'!$C$11</f>
        <v>Eleven kan styre og regulere sin  
læseproces og diskutere teksters  
betydning i deres kontekst</v>
      </c>
      <c r="H8" s="33"/>
    </row>
    <row r="9" spans="2:8" ht="60" customHeight="1" thickBot="1" x14ac:dyDescent="0.3">
      <c r="B9" s="89" t="s">
        <v>255</v>
      </c>
      <c r="C9" s="7" t="str">
        <f>'Efter 2. klassetrin'!$C$15</f>
        <v>Eleven kan udtrykke sig i skrift, tale, lyd og billede i nære og velkendte situationer</v>
      </c>
      <c r="D9" s="7" t="str">
        <f>'Efter 4. klassetrin'!$C$15</f>
        <v>Eleven kan udtrykke sig i skrift, tale, lyd og billede i velkendte faglige situationer</v>
      </c>
      <c r="E9" s="7" t="str">
        <f>'Efter 6. klassetrin'!$C$15</f>
        <v>Eleven kan udtrykke sig i skrift, tale, lyd og billede i formelle situationer</v>
      </c>
      <c r="F9" s="7" t="str">
        <f>'Efter 9. klassetrin'!$C$17</f>
        <v>Eleven kan udtrykke sig forståeligt, klart og overvejende varieret i skrift, tale, lyd og billede i en form, der passer til genre og situation</v>
      </c>
      <c r="G9" s="7" t="str">
        <f>'Efter 10. klassetrin'!$C$13</f>
        <v>Eleven kan udtrykke sig forståeligt, klart og varieret i skrift, tale, lyd og billede i en form, der passer til genre og situation</v>
      </c>
    </row>
    <row r="10" spans="2:8" ht="65.25" customHeight="1" thickBot="1" x14ac:dyDescent="0.3">
      <c r="B10" s="89" t="s">
        <v>52</v>
      </c>
      <c r="C10" s="7" t="str">
        <f>'Efter 2. klassetrin'!$C$18</f>
        <v>Eleven kan forholde sig til velkendte temaer gennem samtale om litteratur og andre æstetiske tekster</v>
      </c>
      <c r="D10" s="7" t="str">
        <f>'Efter 4. klassetrin'!$C$18</f>
        <v>Eleven kan forholde sig til velkendte temaer i eget og andres liv gennem undersøgelse af litteratur og andre æstetiske tekster</v>
      </c>
      <c r="E10" s="7" t="str">
        <f>'Efter 6. klassetrin'!$C$18</f>
        <v>Eleven kan forholde sig til almene temaer gennem systematisk undersøgelse af litteratur og andre æstetiske tekster</v>
      </c>
      <c r="F10" s="7" t="str">
        <f>'Efter 9. klassetrin'!$C$21</f>
        <v>Eleven kan forholde sig til kultur, identitet og sprog gennem undersøgelse og diskussion af litteratur og andre æstetiske tekster</v>
      </c>
      <c r="G10" s="7" t="str">
        <f>'Efter 10. klassetrin'!$C$15</f>
        <v>Eleven kan forholde sig til kultur, identitet og sprog gennem systematisk undersøgelse og diskussion af litteratur og andre æstetiske tekster</v>
      </c>
    </row>
    <row r="11" spans="2:8" x14ac:dyDescent="0.25"/>
    <row r="12" spans="2:8" ht="21.75" thickBot="1" x14ac:dyDescent="0.4">
      <c r="B12" s="13" t="s">
        <v>36</v>
      </c>
      <c r="C12" s="13"/>
    </row>
    <row r="13" spans="2:8" x14ac:dyDescent="0.25"/>
    <row r="14" spans="2:8" x14ac:dyDescent="0.25"/>
    <row r="15" spans="2:8" ht="48" thickBot="1" x14ac:dyDescent="0.3">
      <c r="B15" s="91" t="s">
        <v>37</v>
      </c>
      <c r="C15" s="91" t="s">
        <v>31</v>
      </c>
      <c r="D15" s="106" t="s">
        <v>36</v>
      </c>
      <c r="E15" s="106"/>
      <c r="F15" s="106"/>
    </row>
    <row r="16" spans="2:8" ht="30" x14ac:dyDescent="0.25">
      <c r="B16" s="92" t="s">
        <v>472</v>
      </c>
      <c r="C16" s="93" t="s">
        <v>473</v>
      </c>
      <c r="D16" s="107" t="s">
        <v>575</v>
      </c>
      <c r="E16" s="107"/>
      <c r="F16" s="107"/>
      <c r="G16" s="107"/>
    </row>
    <row r="17" spans="2:7" x14ac:dyDescent="0.25">
      <c r="B17" s="94" t="s">
        <v>474</v>
      </c>
      <c r="C17" s="95" t="s">
        <v>473</v>
      </c>
      <c r="D17" s="105" t="s">
        <v>475</v>
      </c>
      <c r="E17" s="105"/>
      <c r="F17" s="105"/>
      <c r="G17" s="105"/>
    </row>
    <row r="18" spans="2:7" x14ac:dyDescent="0.25">
      <c r="B18" s="94" t="s">
        <v>476</v>
      </c>
      <c r="C18" s="95" t="s">
        <v>473</v>
      </c>
      <c r="D18" s="105" t="s">
        <v>477</v>
      </c>
      <c r="E18" s="105"/>
      <c r="F18" s="105"/>
      <c r="G18" s="105"/>
    </row>
    <row r="19" spans="2:7" x14ac:dyDescent="0.25">
      <c r="B19" s="94" t="s">
        <v>478</v>
      </c>
      <c r="C19" s="84" t="s">
        <v>473</v>
      </c>
      <c r="D19" s="105" t="s">
        <v>479</v>
      </c>
      <c r="E19" s="105"/>
      <c r="F19" s="105"/>
      <c r="G19" s="105"/>
    </row>
    <row r="20" spans="2:7" ht="27.95" customHeight="1" x14ac:dyDescent="0.25">
      <c r="B20" s="94" t="s">
        <v>496</v>
      </c>
      <c r="C20" s="84" t="s">
        <v>480</v>
      </c>
      <c r="D20" s="105" t="s">
        <v>576</v>
      </c>
      <c r="E20" s="105"/>
      <c r="F20" s="105"/>
      <c r="G20" s="105"/>
    </row>
    <row r="21" spans="2:7" x14ac:dyDescent="0.25">
      <c r="B21" s="96" t="s">
        <v>481</v>
      </c>
      <c r="C21" s="84" t="s">
        <v>480</v>
      </c>
      <c r="D21" s="105" t="s">
        <v>482</v>
      </c>
      <c r="E21" s="105"/>
      <c r="F21" s="105"/>
      <c r="G21" s="105"/>
    </row>
    <row r="22" spans="2:7" x14ac:dyDescent="0.25">
      <c r="B22" s="94" t="s">
        <v>476</v>
      </c>
      <c r="C22" s="84" t="s">
        <v>480</v>
      </c>
      <c r="D22" s="105" t="s">
        <v>483</v>
      </c>
      <c r="E22" s="105"/>
      <c r="F22" s="105"/>
      <c r="G22" s="105"/>
    </row>
    <row r="23" spans="2:7" x14ac:dyDescent="0.25">
      <c r="B23" s="95" t="s">
        <v>484</v>
      </c>
      <c r="C23" s="84" t="s">
        <v>480</v>
      </c>
      <c r="D23" s="105" t="s">
        <v>485</v>
      </c>
      <c r="E23" s="105"/>
      <c r="F23" s="105"/>
      <c r="G23" s="105"/>
    </row>
    <row r="24" spans="2:7" ht="30" x14ac:dyDescent="0.25">
      <c r="B24" s="97" t="s">
        <v>497</v>
      </c>
      <c r="C24" s="84" t="s">
        <v>487</v>
      </c>
      <c r="D24" s="105" t="s">
        <v>577</v>
      </c>
      <c r="E24" s="105"/>
      <c r="F24" s="105"/>
      <c r="G24" s="105"/>
    </row>
    <row r="25" spans="2:7" x14ac:dyDescent="0.25">
      <c r="B25" s="95" t="s">
        <v>481</v>
      </c>
      <c r="C25" s="84" t="s">
        <v>487</v>
      </c>
      <c r="D25" s="105" t="s">
        <v>488</v>
      </c>
      <c r="E25" s="105"/>
      <c r="F25" s="105"/>
      <c r="G25" s="105"/>
    </row>
    <row r="26" spans="2:7" x14ac:dyDescent="0.25">
      <c r="B26" s="95" t="s">
        <v>489</v>
      </c>
      <c r="C26" s="84" t="s">
        <v>487</v>
      </c>
      <c r="D26" s="105" t="s">
        <v>490</v>
      </c>
      <c r="E26" s="105"/>
      <c r="F26" s="105"/>
      <c r="G26" s="105"/>
    </row>
    <row r="27" spans="2:7" x14ac:dyDescent="0.25">
      <c r="B27" s="95" t="s">
        <v>478</v>
      </c>
      <c r="C27" s="84" t="s">
        <v>487</v>
      </c>
      <c r="D27" s="105" t="s">
        <v>491</v>
      </c>
      <c r="E27" s="105"/>
      <c r="F27" s="105"/>
      <c r="G27" s="105"/>
    </row>
    <row r="28" spans="2:7" ht="30" x14ac:dyDescent="0.25">
      <c r="B28" s="97" t="s">
        <v>472</v>
      </c>
      <c r="C28" s="84" t="s">
        <v>492</v>
      </c>
      <c r="D28" s="105" t="s">
        <v>578</v>
      </c>
      <c r="E28" s="105"/>
      <c r="F28" s="105"/>
      <c r="G28" s="105"/>
    </row>
    <row r="29" spans="2:7" x14ac:dyDescent="0.25">
      <c r="B29" s="95" t="s">
        <v>481</v>
      </c>
      <c r="C29" s="84" t="s">
        <v>492</v>
      </c>
      <c r="D29" s="105" t="s">
        <v>493</v>
      </c>
      <c r="E29" s="105"/>
      <c r="F29" s="105"/>
      <c r="G29" s="105"/>
    </row>
    <row r="30" spans="2:7" x14ac:dyDescent="0.25">
      <c r="B30" s="95" t="s">
        <v>478</v>
      </c>
      <c r="C30" s="84" t="s">
        <v>492</v>
      </c>
      <c r="D30" s="105" t="s">
        <v>494</v>
      </c>
      <c r="E30" s="105"/>
      <c r="F30" s="105"/>
      <c r="G30" s="105"/>
    </row>
    <row r="31" spans="2:7" ht="30" x14ac:dyDescent="0.25">
      <c r="B31" s="97" t="s">
        <v>472</v>
      </c>
      <c r="C31" s="84" t="s">
        <v>495</v>
      </c>
      <c r="D31" s="105" t="s">
        <v>579</v>
      </c>
      <c r="E31" s="105"/>
      <c r="F31" s="105"/>
      <c r="G31" s="105"/>
    </row>
    <row r="32" spans="2:7" x14ac:dyDescent="0.25"/>
    <row r="33" spans="2:2" x14ac:dyDescent="0.25"/>
    <row r="34" spans="2:2" x14ac:dyDescent="0.25"/>
    <row r="35" spans="2:2" x14ac:dyDescent="0.25"/>
    <row r="36" spans="2:2" x14ac:dyDescent="0.25"/>
    <row r="37" spans="2:2" x14ac:dyDescent="0.25"/>
    <row r="38" spans="2:2" x14ac:dyDescent="0.25"/>
    <row r="39" spans="2:2" x14ac:dyDescent="0.25"/>
    <row r="40" spans="2:2" x14ac:dyDescent="0.25">
      <c r="B40" t="s">
        <v>486</v>
      </c>
    </row>
    <row r="41" spans="2:2" x14ac:dyDescent="0.25"/>
    <row r="42" spans="2:2" x14ac:dyDescent="0.25"/>
    <row r="43" spans="2:2" x14ac:dyDescent="0.25"/>
    <row r="44" spans="2:2" x14ac:dyDescent="0.25"/>
    <row r="45" spans="2:2" x14ac:dyDescent="0.25"/>
    <row r="46" spans="2:2" x14ac:dyDescent="0.25"/>
    <row r="47" spans="2:2" x14ac:dyDescent="0.25"/>
    <row r="48" spans="2:2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hidden="1" x14ac:dyDescent="0.25"/>
  </sheetData>
  <mergeCells count="17">
    <mergeCell ref="D20:G20"/>
    <mergeCell ref="D15:F15"/>
    <mergeCell ref="D16:G16"/>
    <mergeCell ref="D17:G17"/>
    <mergeCell ref="D18:G18"/>
    <mergeCell ref="D19:G19"/>
    <mergeCell ref="D21:G21"/>
    <mergeCell ref="D22:G22"/>
    <mergeCell ref="D23:G23"/>
    <mergeCell ref="D24:G24"/>
    <mergeCell ref="D25:G25"/>
    <mergeCell ref="D31:G31"/>
    <mergeCell ref="D26:G26"/>
    <mergeCell ref="D27:G27"/>
    <mergeCell ref="D28:G28"/>
    <mergeCell ref="D29:G29"/>
    <mergeCell ref="D30:G30"/>
  </mergeCells>
  <pageMargins left="0.7" right="0.7" top="0.75" bottom="0.75" header="0.3" footer="0.3"/>
  <pageSetup paperSize="8" scale="8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definitioner!$A$2:$A$6</xm:f>
          </x14:formula1>
          <xm:sqref>C16 C17:C18 C19:C21 C22</xm:sqref>
        </x14:dataValidation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>
    <tabColor theme="6" tint="-0.249977111117893"/>
    <pageSetUpPr fitToPage="1"/>
  </sheetPr>
  <dimension ref="A1:Q29"/>
  <sheetViews>
    <sheetView showGridLines="0" zoomScaleNormal="100" zoomScaleSheetLayoutView="70" workbookViewId="0">
      <pane xSplit="4" ySplit="8" topLeftCell="H18" activePane="bottomRight" state="frozen"/>
      <selection pane="topRight" activeCell="E1" sqref="E1"/>
      <selection pane="bottomLeft" activeCell="A9" sqref="A9"/>
      <selection pane="bottomRight" activeCell="P23" sqref="P23"/>
    </sheetView>
  </sheetViews>
  <sheetFormatPr defaultColWidth="0" defaultRowHeight="0" customHeight="1" zeroHeight="1" x14ac:dyDescent="0.25"/>
  <cols>
    <col min="1" max="1" width="1.7109375" customWidth="1"/>
    <col min="2" max="2" width="18.85546875" customWidth="1"/>
    <col min="3" max="3" width="35.855468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7" ht="7.5" customHeight="1" x14ac:dyDescent="0.25"/>
    <row r="2" spans="2:17" ht="28.5" x14ac:dyDescent="0.45">
      <c r="B2" s="28" t="s">
        <v>6</v>
      </c>
      <c r="C2" s="29" t="str">
        <f>'Efter 2. klassetrin'!$C$2</f>
        <v>Dansk</v>
      </c>
    </row>
    <row r="3" spans="2:17" ht="6" customHeight="1" x14ac:dyDescent="0.35">
      <c r="B3" s="1"/>
    </row>
    <row r="4" spans="2:17" ht="21.75" thickBot="1" x14ac:dyDescent="0.4">
      <c r="B4" s="13" t="s">
        <v>5</v>
      </c>
      <c r="C4" s="3"/>
      <c r="D4" s="3"/>
    </row>
    <row r="5" spans="2:17" ht="9" customHeight="1" x14ac:dyDescent="0.3">
      <c r="B5" s="9"/>
      <c r="C5" s="2"/>
      <c r="D5" s="2"/>
    </row>
    <row r="6" spans="2:17" ht="27" customHeight="1" x14ac:dyDescent="0.4">
      <c r="B6" s="30" t="str">
        <f>Kompetencemål!$B$8</f>
        <v>Læsning</v>
      </c>
      <c r="D6" s="2"/>
    </row>
    <row r="7" spans="2:17" ht="9" customHeight="1" x14ac:dyDescent="0.3">
      <c r="B7" s="9"/>
      <c r="C7" s="2"/>
      <c r="D7" s="2"/>
    </row>
    <row r="8" spans="2:17" ht="26.25" customHeight="1" thickBot="1" x14ac:dyDescent="0.3">
      <c r="B8" s="25" t="s">
        <v>31</v>
      </c>
      <c r="C8" s="25" t="s">
        <v>1</v>
      </c>
      <c r="D8" s="27" t="s">
        <v>2</v>
      </c>
      <c r="E8" s="111" t="s">
        <v>5</v>
      </c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</row>
    <row r="9" spans="2:17" ht="15" customHeight="1" x14ac:dyDescent="0.25">
      <c r="B9" s="116" t="s">
        <v>32</v>
      </c>
      <c r="C9" s="135" t="str">
        <f>'Efter 2. klassetrin'!C12</f>
        <v xml:space="preserve">Eleven kan læse enkle tekster sikkert med forståelse og bruge dem i hverdagssammenhænge </v>
      </c>
      <c r="D9" s="15"/>
      <c r="E9" s="108" t="str">
        <f>'Efter 2. klassetrin'!E12:F12</f>
        <v>Finde tekst</v>
      </c>
      <c r="F9" s="109"/>
      <c r="G9" s="108" t="str">
        <f>'Efter 2. klassetrin'!G12:H12</f>
        <v>Forberedelse</v>
      </c>
      <c r="H9" s="109"/>
      <c r="I9" s="108" t="s">
        <v>511</v>
      </c>
      <c r="J9" s="109"/>
      <c r="K9" s="108" t="str">
        <f>'Efter 2. klassetrin'!K12:L12</f>
        <v>Sprogforståelse</v>
      </c>
      <c r="L9" s="109"/>
      <c r="M9" s="108" t="str">
        <f>'Efter 2. klassetrin'!M12:N12</f>
        <v>Tekstforståelse</v>
      </c>
      <c r="N9" s="109"/>
      <c r="O9" s="108" t="str">
        <f>'Efter 2. klassetrin'!O12:P12</f>
        <v>Sammenhæng</v>
      </c>
      <c r="P9" s="137"/>
    </row>
    <row r="10" spans="2:17" ht="110.1" customHeight="1" x14ac:dyDescent="0.25">
      <c r="B10" s="117"/>
      <c r="C10" s="128"/>
      <c r="D10" s="47" t="s">
        <v>3</v>
      </c>
      <c r="E10" s="17" t="str">
        <f>'Efter 2. klassetrin'!E13</f>
        <v>Eleven kan vælge en tekst ud fra et mindre udvalg</v>
      </c>
      <c r="F10" s="17" t="str">
        <f>'Efter 2. klassetrin'!F13</f>
        <v>Eleven har viden om teksters sværhedgrad</v>
      </c>
      <c r="G10" s="17" t="str">
        <f>'Efter 2. klassetrin'!G13</f>
        <v>Eleven kan forberede læsning gennem samtale i klassen</v>
      </c>
      <c r="H10" s="17" t="str">
        <f>'Efter 2. klassetrin'!H13</f>
        <v>Eleven har viden om måder at skabe forforståelse</v>
      </c>
      <c r="I10" s="114" t="str">
        <f>'Efter 2. klassetrin'!I13</f>
        <v>Eleven kan læse ord i tekster til klassetrinnet</v>
      </c>
      <c r="J10" s="17" t="str">
        <f>'Efter 2. klassetrin'!J13</f>
        <v>Eleven har viden om bogstavernes kontekstbetingede udtaler</v>
      </c>
      <c r="K10" s="17" t="str">
        <f>'Efter 2. klassetrin'!K13</f>
        <v>Eleven kan identificere ukendte ord i tekst og tale</v>
      </c>
      <c r="L10" s="17" t="str">
        <f>'Efter 2. klassetrin'!L13</f>
        <v>Eleven har viden om ord og udtryk i instruktioner og opgaver</v>
      </c>
      <c r="M10" s="17" t="str">
        <f>'Efter 2. klassetrin'!M13</f>
        <v>Eleven kan gengive hovedindholdet af tekster til klassetrinnet</v>
      </c>
      <c r="N10" s="17" t="str">
        <f>'Efter 2. klassetrin'!N13</f>
        <v>Eleven har viden om fortællende og informerende teksters struktur</v>
      </c>
      <c r="O10" s="17" t="str">
        <f>'Efter 2. klassetrin'!O13</f>
        <v>Eleven kan forbinde tekstens emne med egen viden, erfaring og ideer</v>
      </c>
      <c r="P10" s="79" t="str">
        <f>'Efter 2. klassetrin'!P13</f>
        <v>Eleven har viden om samspil mellem tekst og læser</v>
      </c>
    </row>
    <row r="11" spans="2:17" ht="110.1" customHeight="1" thickBot="1" x14ac:dyDescent="0.3">
      <c r="B11" s="118"/>
      <c r="C11" s="129"/>
      <c r="D11" s="80" t="s">
        <v>4</v>
      </c>
      <c r="E11" s="17" t="str">
        <f>'Efter 2. klassetrin'!E14</f>
        <v>Eleven kan finde tekster ved at navigere på alderstilpassede hjemmesider</v>
      </c>
      <c r="F11" s="17" t="str">
        <f>'Efter 2. klassetrin'!F14</f>
        <v>Eleven har viden om sideopbygning på hjemmesider</v>
      </c>
      <c r="G11" s="17" t="str">
        <f>'Efter 2. klassetrin'!G14</f>
        <v>Eleven kan anvende enkle førlæsestrategier</v>
      </c>
      <c r="H11" s="17" t="str">
        <f>'Efter 2. klassetrin'!H14</f>
        <v>Eleven har viden om enkle førlæsestrategier</v>
      </c>
      <c r="I11" s="115"/>
      <c r="J11" s="17" t="str">
        <f>'Efter 2. klassetrin'!J14</f>
        <v>Eleven har viden om stavemåde og betydning af ord i tekster til klassetrinnet</v>
      </c>
      <c r="K11" s="17" t="str">
        <f>'Efter 2. klassetrin'!K14</f>
        <v>Eleven kan forstå betydningen af indholdsord i konteksten</v>
      </c>
      <c r="L11" s="17" t="str">
        <f>'Efter 2. klassetrin'!L14</f>
        <v>Eleven har viden om forskelle og ligheder i ords betydning</v>
      </c>
      <c r="M11" s="17" t="str">
        <f>'Efter 2. klassetrin'!M14</f>
        <v>Eleven kan kombinere tekst og baggrundsviden til at skabe sammenhængende forståelse</v>
      </c>
      <c r="N11" s="17" t="str">
        <f>'Efter 2. klassetrin'!N14</f>
        <v>Eleven har viden om samspillet mellem tekstens informationer og læserens viden</v>
      </c>
      <c r="O11" s="17" t="str">
        <f>'Efter 2. klassetrin'!O14</f>
        <v>Eleven kan forholde sig til tekstens emne</v>
      </c>
      <c r="P11" s="46" t="str">
        <f>'Efter 2. klassetrin'!P14</f>
        <v>Eleven har viden om enkle reflektions-spørgsmål</v>
      </c>
    </row>
    <row r="12" spans="2:17" ht="15" customHeight="1" x14ac:dyDescent="0.25">
      <c r="B12" s="126" t="s">
        <v>33</v>
      </c>
      <c r="C12" s="127" t="str">
        <f>'Efter 4. klassetrin'!C12</f>
        <v>Eleven kan læse multimodale  tekster med henblik på oplevelse og faglig viden </v>
      </c>
      <c r="D12" s="15"/>
      <c r="E12" s="108" t="str">
        <f>'Efter 4. klassetrin'!E12:F12</f>
        <v>Finde tekst</v>
      </c>
      <c r="F12" s="109"/>
      <c r="G12" s="108" t="str">
        <f>'Efter 4. klassetrin'!G12:H12</f>
        <v>Forberedelse</v>
      </c>
      <c r="H12" s="109"/>
      <c r="I12" s="108" t="s">
        <v>511</v>
      </c>
      <c r="J12" s="109"/>
      <c r="K12" s="108" t="str">
        <f>'Efter 4. klassetrin'!K12:L12</f>
        <v>Sprogforståelse</v>
      </c>
      <c r="L12" s="109"/>
      <c r="M12" s="108" t="str">
        <f>'Efter 4. klassetrin'!M12:N12</f>
        <v>Tekstforståelse</v>
      </c>
      <c r="N12" s="109"/>
      <c r="O12" s="108" t="str">
        <f>'Efter 4. klassetrin'!O12:P12</f>
        <v>Sammenhæng</v>
      </c>
      <c r="P12" s="159"/>
      <c r="Q12" s="33"/>
    </row>
    <row r="13" spans="2:17" ht="110.1" customHeight="1" x14ac:dyDescent="0.25">
      <c r="B13" s="117"/>
      <c r="C13" s="128"/>
      <c r="D13" s="37" t="s">
        <v>3</v>
      </c>
      <c r="E13" s="38" t="str">
        <f>'Efter 4. klassetrin'!E13</f>
        <v>Eleven kan navigere ud fra søgespørgsmål på alderssvarende hjemmesider og biblioteket</v>
      </c>
      <c r="F13" s="38" t="str">
        <f>'Efter 4. klassetrin'!F13</f>
        <v>Eleven har viden om hjemmesiders struktur</v>
      </c>
      <c r="G13" s="38" t="str">
        <f>'Efter 4. klassetrin'!G13</f>
        <v>Eleven kan strukturere sin baggrundsviden</v>
      </c>
      <c r="H13" s="38" t="str">
        <f>'Efter 4. klassetrin'!H13</f>
        <v xml:space="preserve">Eleven har viden om metoder til strukturering  af viden </v>
      </c>
      <c r="I13" s="114" t="str">
        <f>'Efter 4. klassetrin'!I13</f>
        <v>Eleven kan læse ord i tekster til klassetrinnet hurtigt og sikkert</v>
      </c>
      <c r="J13" s="38" t="str">
        <f>'Efter 4. klassetrin'!J13</f>
        <v>Eleven har viden om regler for sammensætning af ord</v>
      </c>
      <c r="K13" s="38" t="str">
        <f>'Efter 4. klassetrin'!K13</f>
        <v>Eleven kan anvende ordbøger og opslagsværker til afklaring af ords betydning</v>
      </c>
      <c r="L13" s="38" t="str">
        <f>'Efter 4. klassetrin'!L13</f>
        <v>Eleven har viden om funktion og opbygning af opslagsværker og ordbøger</v>
      </c>
      <c r="M13" s="38" t="str">
        <f>'Efter 4. klassetrin'!M13</f>
        <v>Eleven kan identificere elementer i teksten, som skaber sammenhæng</v>
      </c>
      <c r="N13" s="38" t="str">
        <f>'Efter 4. klassetrin'!N13</f>
        <v>Eleven har viden om tekstbånd</v>
      </c>
      <c r="O13" s="38" t="str">
        <f>'Efter 4. klassetrin'!O13</f>
        <v>Eleven kan samtale om teksters budskaber</v>
      </c>
      <c r="P13" s="64" t="str">
        <f>'Efter 4. klassetrin'!P13</f>
        <v>Eleven har viden om teksters påvirkende funktion</v>
      </c>
    </row>
    <row r="14" spans="2:17" ht="110.1" customHeight="1" thickBot="1" x14ac:dyDescent="0.3">
      <c r="B14" s="118"/>
      <c r="C14" s="129"/>
      <c r="D14" s="78" t="s">
        <v>4</v>
      </c>
      <c r="E14" s="36" t="str">
        <f>'Efter 4. klassetrin'!E14</f>
        <v>Eleven kan vurdere hjemmesiders relevans i forhold til søgespørgsmål</v>
      </c>
      <c r="F14" s="36" t="str">
        <f>'Efter 4. klassetrin'!F14</f>
        <v>Eleven har viden om enkle kildekritiske metoder på nettet</v>
      </c>
      <c r="G14" s="36" t="str">
        <f>'Efter 4. klassetrin'!G14</f>
        <v>Eleven kan formulere enkle læseformål</v>
      </c>
      <c r="H14" s="36" t="str">
        <f>'Efter 4. klassetrin'!H14</f>
        <v>Eleven har viden om oplevelseslæsning og faglig læsning</v>
      </c>
      <c r="I14" s="115"/>
      <c r="J14" s="36" t="str">
        <f>'Efter 4. klassetrin'!J14</f>
        <v>Eleven har viden om ordklasser og regler for bøjning af ord</v>
      </c>
      <c r="K14" s="36" t="str">
        <f>'Efter 4. klassetrin'!K14</f>
        <v>Eleven kan anvende over- og underbegreber til at skabe sammenhængende forståelse af teksten</v>
      </c>
      <c r="L14" s="36" t="str">
        <f>'Efter 4. klassetrin'!L14</f>
        <v>Eleven har viden om over- og underbegreber</v>
      </c>
      <c r="M14" s="36" t="str">
        <f>'Efter 4. klassetrin'!M14</f>
        <v>Eleven kan håndtere problemer med at forstå teksten</v>
      </c>
      <c r="N14" s="36" t="str">
        <f>'Efter 4. klassetrin'!N14</f>
        <v>Eleven har viden om læseforståelses-strategier</v>
      </c>
      <c r="O14" s="83" t="str">
        <f>'Efter 4. klassetrin'!O14</f>
        <v>Eleven kan gengive sin forestilling om teksters situationer og sammenhænge</v>
      </c>
      <c r="P14" s="64" t="str">
        <f>'Efter 4. klassetrin'!P14</f>
        <v>Eleven har viden om visualiseringsformer</v>
      </c>
      <c r="Q14" s="2"/>
    </row>
    <row r="15" spans="2:17" ht="15" customHeight="1" x14ac:dyDescent="0.25">
      <c r="B15" s="126" t="s">
        <v>34</v>
      </c>
      <c r="C15" s="127" t="str">
        <f>'Efter 6. klassetrin'!C12</f>
        <v>Eleven kan læse og forholde sig til tekster i faglige og offentlige sammenhænge</v>
      </c>
      <c r="D15" s="15"/>
      <c r="E15" s="108" t="str">
        <f>'Efter 6. klassetrin'!E12:F12</f>
        <v>Finde tekst</v>
      </c>
      <c r="F15" s="109"/>
      <c r="G15" s="108" t="str">
        <f>'Efter 6. klassetrin'!G12:H12</f>
        <v>Forberedelse</v>
      </c>
      <c r="H15" s="109"/>
      <c r="I15" s="108" t="s">
        <v>511</v>
      </c>
      <c r="J15" s="109"/>
      <c r="K15" s="108" t="s">
        <v>512</v>
      </c>
      <c r="L15" s="109"/>
      <c r="M15" s="108" t="str">
        <f>'Efter 6. klassetrin'!M12:N12</f>
        <v>Tekstforståelse</v>
      </c>
      <c r="N15" s="109"/>
      <c r="O15" s="108" t="str">
        <f>'Efter 6. klassetrin'!O12:P12</f>
        <v>Sammenhæng</v>
      </c>
      <c r="P15" s="137"/>
    </row>
    <row r="16" spans="2:17" ht="110.1" customHeight="1" x14ac:dyDescent="0.25">
      <c r="B16" s="117"/>
      <c r="C16" s="128"/>
      <c r="D16" s="37" t="s">
        <v>3</v>
      </c>
      <c r="E16" s="38" t="str">
        <f>'Efter 6. klassetrin'!E13</f>
        <v>Eleven kan vurdere relevans af søgeresultater på søgeresultatsider</v>
      </c>
      <c r="F16" s="38" t="str">
        <f>'Efter 6. klassetrin'!F13</f>
        <v>Eleven har viden om søgerelaterede læsestrategier</v>
      </c>
      <c r="G16" s="38" t="str">
        <f>'Efter 6. klassetrin'!G13</f>
        <v>Eleven kan orientere sig i tekstens dele</v>
      </c>
      <c r="H16" s="38" t="str">
        <f>'Efter 6. klassetrin'!H13</f>
        <v>Eleven har viden om rubrikker, billeder, diagrammer og grafik</v>
      </c>
      <c r="I16" s="38" t="str">
        <f>'Efter 6. klassetrin'!I13</f>
        <v>Eleven kan læse ukendte ord ved umiddelbar genkendelse af de mest almindelige orddele</v>
      </c>
      <c r="J16" s="38" t="str">
        <f>'Efter 6. klassetrin'!J13</f>
        <v>Eleven har viden om morfemer i danske ord</v>
      </c>
      <c r="K16" s="38" t="str">
        <f>'Efter 6. klassetrin'!K13</f>
        <v xml:space="preserve">Eleven kan anvende overskrifter og fremhævede ord til at skabe forståelse af teksten </v>
      </c>
      <c r="L16" s="38" t="str">
        <f>'Efter 6. klassetrin'!L13</f>
        <v>Eleven har viden om ord og udtryk, der forklarer nyt stof</v>
      </c>
      <c r="M16" s="38" t="str">
        <f>'Efter 6. klassetrin'!M13</f>
        <v>Eleven kan gengive hovedindholdet af  fagets tekster</v>
      </c>
      <c r="N16" s="38" t="str">
        <f>'Efter 6. klassetrin'!N13</f>
        <v>Eleven har viden om teksters struktur</v>
      </c>
      <c r="O16" s="38" t="str">
        <f>'Efter 6. klassetrin'!O13</f>
        <v>Eleven kan vurdere teksters perspektiv på et emne</v>
      </c>
      <c r="P16" s="39" t="str">
        <f>'Efter 6. klassetrin'!P13</f>
        <v xml:space="preserve">Eleven har viden om metoder til sammenligning af teksters perspektiver </v>
      </c>
      <c r="Q16" s="6"/>
    </row>
    <row r="17" spans="2:17" ht="110.1" customHeight="1" thickBot="1" x14ac:dyDescent="0.3">
      <c r="B17" s="118"/>
      <c r="C17" s="129"/>
      <c r="D17" s="78" t="s">
        <v>4</v>
      </c>
      <c r="E17" s="81" t="str">
        <f>'Efter 6. klassetrin'!E14</f>
        <v>Eleven kan gennemføre en billed- og fuldtekstsøgning</v>
      </c>
      <c r="F17" s="81" t="str">
        <f>'Efter 6. klassetrin'!F14</f>
        <v>Eleven har viden om teknikker til billed- og fuldtekstsøgning</v>
      </c>
      <c r="G17" s="81" t="str">
        <f>'Efter 6. klassetrin'!G14</f>
        <v>Eleven kan sammenholde teksters formål og indhold med læseformål</v>
      </c>
      <c r="H17" s="81" t="str">
        <f>'Efter 6. klassetrin'!H14</f>
        <v>Eleven har viden om teksters formål og om læseformål</v>
      </c>
      <c r="I17" s="81" t="str">
        <f>'Efter 6. klassetrin'!I14</f>
        <v>Eleven kan læse ukendte ord i  fagets tekster </v>
      </c>
      <c r="J17" s="81" t="str">
        <f>'Efter 6. klassetrin'!J14</f>
        <v>Elevens har viden om stavemåde og betydning af ord i fagets tekster</v>
      </c>
      <c r="K17" s="81" t="str">
        <f>'Efter 6. klassetrin'!K14</f>
        <v>Eleven kan udlede dele af ords betydning fra konteksten</v>
      </c>
      <c r="L17" s="81" t="str">
        <f>'Efter 6. klassetrin'!L14</f>
        <v>Eleven har viden om ordforståelses-strategier</v>
      </c>
      <c r="M17" s="81" t="str">
        <f>'Efter 6. klassetrin'!M14</f>
        <v>Eleven kan anvende grafiske modeller til at få overblik over teksters struktur og indhold</v>
      </c>
      <c r="N17" s="81" t="str">
        <f>'Efter 6. klassetrin'!N14</f>
        <v>Eleven har viden om grafiske modeller</v>
      </c>
      <c r="O17" s="81" t="str">
        <f>'Efter 6. klassetrin'!O14</f>
        <v>Eleven kan vurdere teksters anvendelighed</v>
      </c>
      <c r="P17" s="44" t="str">
        <f>'Efter 6. klassetrin'!P14</f>
        <v xml:space="preserve">Eleven har viden om kriterier for teksters anvendelighed </v>
      </c>
      <c r="Q17" s="6"/>
    </row>
    <row r="18" spans="2:17" ht="21" customHeight="1" x14ac:dyDescent="0.25">
      <c r="B18" s="150" t="s">
        <v>35</v>
      </c>
      <c r="C18" s="154" t="str">
        <f>'Efter 9. klassetrin'!C13</f>
        <v>Eleven kan styre og regulere sin  
læseproces og diskutere teksters  
betydning i deres kontekst</v>
      </c>
      <c r="D18" s="56"/>
      <c r="E18" s="138" t="str">
        <f>'Efter 9. klassetrin'!E13:F13</f>
        <v>Finde tekst</v>
      </c>
      <c r="F18" s="112"/>
      <c r="G18" s="138" t="str">
        <f>'Efter 9. klassetrin'!G13:H13</f>
        <v>Forberedelse</v>
      </c>
      <c r="H18" s="112"/>
      <c r="I18" s="108" t="s">
        <v>511</v>
      </c>
      <c r="J18" s="109"/>
      <c r="K18" s="138" t="str">
        <f>'Efter 9. klassetrin'!K13:L13</f>
        <v>Sprogforståelse</v>
      </c>
      <c r="L18" s="112"/>
      <c r="M18" s="138" t="str">
        <f>'Efter 9. klassetrin'!M13:N13</f>
        <v>Tekstforståelse</v>
      </c>
      <c r="N18" s="112"/>
      <c r="O18" s="138" t="str">
        <f>'Efter 9. klassetrin'!O13:P13</f>
        <v>Sammenhæng</v>
      </c>
      <c r="P18" s="160"/>
      <c r="Q18" s="82"/>
    </row>
    <row r="19" spans="2:17" ht="110.1" customHeight="1" x14ac:dyDescent="0.25">
      <c r="B19" s="157"/>
      <c r="C19" s="155"/>
      <c r="D19" s="55" t="s">
        <v>3</v>
      </c>
      <c r="E19" s="17" t="str">
        <f>'Efter 9. klassetrin'!E14</f>
        <v>Eleven kan kildekritisk vurdere bruger- og ekspertproduceret indhold</v>
      </c>
      <c r="F19" s="17" t="str">
        <f>'Efter 9. klassetrin'!F14</f>
        <v>Eleven har viden om afsenderforhold og genrer på internettet</v>
      </c>
      <c r="G19" s="17" t="str">
        <f>'Efter 9. klassetrin'!G14</f>
        <v>Eleven kan vurdere tekstens afsender og målgruppe</v>
      </c>
      <c r="H19" s="17" t="str">
        <f>'Efter 9. klassetrin'!H14</f>
        <v>Eleven har viden om afsenderforhold og målgruppe</v>
      </c>
      <c r="I19" s="17" t="str">
        <f>'Efter 9. klassetrin'!I14</f>
        <v>Eleven kan variere læsehastighed bevidst efter læseformål og ordkendskab i teksten</v>
      </c>
      <c r="J19" s="17" t="str">
        <f>'Efter 9. klassetrin'!J14</f>
        <v>Eleven har viden om sammenhæng mellem ordgenkendelse og læsehastighed</v>
      </c>
      <c r="K19" s="17" t="str">
        <f>'Efter 9. klassetrin'!K14</f>
        <v>Eleven kan vurdere tekstens sproglige virkemidler</v>
      </c>
      <c r="L19" s="17" t="str">
        <f>'Efter 9. klassetrin'!L14</f>
        <v>Eleven har viden om sproglige virkemidler</v>
      </c>
      <c r="M19" s="17" t="str">
        <f>'Efter 9. klassetrin'!M14</f>
        <v xml:space="preserve">Eleven kan sammenfatte informationer fra forskellige elementer i  teksten </v>
      </c>
      <c r="N19" s="17" t="str">
        <f>'Efter 9. klassetrin'!N14</f>
        <v>Eleven har viden om tekstelementers opbygning og funktion</v>
      </c>
      <c r="O19" s="17" t="str">
        <f>'Efter 9. klassetrin'!O14</f>
        <v>Eleven kan sætte tekster ind i sammenhæng</v>
      </c>
      <c r="P19" s="79" t="str">
        <f>'Efter 9. klassetrin'!P14</f>
        <v xml:space="preserve">Eleven har viden om sammenhæng mellem tekst og kontekst </v>
      </c>
    </row>
    <row r="20" spans="2:17" ht="115.5" customHeight="1" x14ac:dyDescent="0.25">
      <c r="B20" s="157"/>
      <c r="C20" s="155"/>
      <c r="D20" s="52" t="s">
        <v>4</v>
      </c>
      <c r="E20" s="17" t="str">
        <f>'Efter 9. klassetrin'!E15</f>
        <v>Eleven kan planlægge og gennemføre faser i informationssøgning</v>
      </c>
      <c r="F20" s="17" t="str">
        <f>'Efter 9. klassetrin'!F15</f>
        <v>Eleven har viden om faser i informationssøgning</v>
      </c>
      <c r="G20" s="17" t="str">
        <f>'Efter 9. klassetrin'!G15</f>
        <v>Eleven kan skaffe sig overblik over multimodale teksters opbygning</v>
      </c>
      <c r="H20" s="17" t="str">
        <f>'Efter 9. klassetrin'!H15</f>
        <v>Eleven har viden om genretræk og multimodalitet</v>
      </c>
      <c r="I20" s="17" t="str">
        <f>'Efter 9. klassetrin'!I15</f>
        <v>Eleven kan læse komplekse danske og lånte ord hurtigt og sikkert</v>
      </c>
      <c r="J20" s="17" t="str">
        <f>'Efter 9. klassetrin'!J15</f>
        <v>Eleven har viden om morfemer i låneord</v>
      </c>
      <c r="K20" s="17" t="str">
        <f>'Efter 9. klassetrin'!K15</f>
        <v>Eleven kan vurdere betydningen af ord og begreber i  relation til tekstens oprindelse</v>
      </c>
      <c r="L20" s="17" t="str">
        <f>'Efter 9. klassetrin'!L15</f>
        <v>Eleven har viden om sociolekter og formelt sprog</v>
      </c>
      <c r="M20" s="17" t="str">
        <f>'Efter 9. klassetrin'!M15</f>
        <v>Eleven kan sammenfatte informationer fra flere tekster</v>
      </c>
      <c r="N20" s="17" t="str">
        <f>'Efter 9. klassetrin'!N15</f>
        <v>Eleven har viden om metoder til sammenstilling af  informationer fra flere tekster</v>
      </c>
      <c r="O20" s="17" t="str">
        <f>'Efter 9. klassetrin'!O15</f>
        <v>Eleven kan diskutere mulige udfald af situationer beskrevet i tekster</v>
      </c>
      <c r="P20" s="79" t="str">
        <f>'Efter 9. klassetrin'!P15</f>
        <v>Eleven har viden om metoder til opstilling af scenarier</v>
      </c>
    </row>
    <row r="21" spans="2:17" ht="110.1" customHeight="1" thickBot="1" x14ac:dyDescent="0.3">
      <c r="B21" s="151"/>
      <c r="C21" s="156"/>
      <c r="D21" s="76" t="s">
        <v>30</v>
      </c>
      <c r="E21" s="17" t="str">
        <f>'Efter 9. klassetrin'!E16</f>
        <v>Eleven kan gennemføre kritisk informationssøgning</v>
      </c>
      <c r="F21" s="17" t="str">
        <f>'Efter 9. klassetrin'!F16</f>
        <v>Eleven har viden om kildekritisk søgning</v>
      </c>
      <c r="G21" s="17" t="str">
        <f>'Efter 9. klassetrin'!G16</f>
        <v>Eleven kan afgøre, hvordan en tekst skal læses</v>
      </c>
      <c r="H21" s="17" t="str">
        <f>'Efter 9. klassetrin'!H16</f>
        <v>Eleven har viden om førlæsestrategier</v>
      </c>
      <c r="I21" s="17" t="s">
        <v>470</v>
      </c>
      <c r="J21" s="17" t="str">
        <f>'Efter 9. klassetrin'!J16</f>
        <v>Eleven har viden om stavemåde og betydning af ord i alle tekster</v>
      </c>
      <c r="K21" s="17" t="s">
        <v>460</v>
      </c>
      <c r="L21" s="17" t="str">
        <f>'Efter 9. klassetrin'!L16</f>
        <v xml:space="preserve">Eleven har viden om ordvalgets betydning for budskabet </v>
      </c>
      <c r="M21" s="17" t="str">
        <f>'Efter 9. klassetrin'!M16</f>
        <v>Eleven kan forstå forskelligartede tekster og uddrage det væsentligste</v>
      </c>
      <c r="N21" s="17" t="str">
        <f>'Efter 9. klassetrin'!N16</f>
        <v>Eleven har viden om  metoder til vurdering af teksters formål og perspektiv</v>
      </c>
      <c r="O21" s="17" t="s">
        <v>536</v>
      </c>
      <c r="P21" s="46" t="str">
        <f>'Efter 9. klassetrin'!P16</f>
        <v>Eleven har viden om metoder til systematisk undersøgelse og vurdering af tekster</v>
      </c>
    </row>
    <row r="22" spans="2:17" ht="21" customHeight="1" x14ac:dyDescent="0.25">
      <c r="B22" s="150" t="s">
        <v>48</v>
      </c>
      <c r="C22" s="154" t="str">
        <f>'Efter 10. klassetrin'!C11</f>
        <v>Eleven kan styre og regulere sin  
læseproces og diskutere teksters  
betydning i deres kontekst</v>
      </c>
      <c r="D22" s="8"/>
      <c r="E22" s="144" t="str">
        <f>'Efter 10. klassetrin'!E11:F11</f>
        <v>Finde tekst</v>
      </c>
      <c r="F22" s="145"/>
      <c r="G22" s="144" t="str">
        <f>'Efter 10. klassetrin'!G11:H11</f>
        <v>Forberedelse</v>
      </c>
      <c r="H22" s="145"/>
      <c r="I22" s="144" t="str">
        <f>'Efter 10. klassetrin'!I11:J11</f>
        <v>Afkodning</v>
      </c>
      <c r="J22" s="145"/>
      <c r="K22" s="144" t="str">
        <f>'Efter 10. klassetrin'!K11:L11</f>
        <v>Sprogforståelse</v>
      </c>
      <c r="L22" s="145"/>
      <c r="M22" s="144" t="str">
        <f>'Efter 10. klassetrin'!M11:N11</f>
        <v>Tekstforståelse</v>
      </c>
      <c r="N22" s="145"/>
      <c r="O22" s="144" t="str">
        <f>'Efter 10. klassetrin'!O11:P11</f>
        <v>Sammenhæng</v>
      </c>
      <c r="P22" s="145"/>
      <c r="Q22" s="33"/>
    </row>
    <row r="23" spans="2:17" ht="110.1" customHeight="1" x14ac:dyDescent="0.25">
      <c r="B23" s="151"/>
      <c r="C23" s="156"/>
      <c r="D23" s="52" t="s">
        <v>3</v>
      </c>
      <c r="E23" s="38" t="s">
        <v>467</v>
      </c>
      <c r="F23" s="38" t="str">
        <f>'Efter 10. klassetrin'!F12</f>
        <v>Eleven har viden om kildekritisk søgning</v>
      </c>
      <c r="G23" s="38" t="str">
        <f>'Efter 10. klassetrin'!G12</f>
        <v>Eleven kan afgøre, hvordan en tekst skal læses</v>
      </c>
      <c r="H23" s="38" t="str">
        <f>'Efter 10. klassetrin'!H12</f>
        <v>Eleven har viden om førlæsestrategier</v>
      </c>
      <c r="I23" s="38" t="s">
        <v>468</v>
      </c>
      <c r="J23" s="38" t="str">
        <f>'Efter 10. klassetrin'!J12</f>
        <v>Eleven har viden om stavemåde og betydning af ord i alle tekster</v>
      </c>
      <c r="K23" s="38" t="str">
        <f>'Efter 10. klassetrin'!K12</f>
        <v>Eleven kan anvende ord og udtryks betydning til at forstå komplekse tekster</v>
      </c>
      <c r="L23" s="38" t="str">
        <f>'Efter 10. klassetrin'!L12</f>
        <v xml:space="preserve">Eleven har viden om ordvalgets betydning for budskabet </v>
      </c>
      <c r="M23" s="38" t="s">
        <v>469</v>
      </c>
      <c r="N23" s="38" t="str">
        <f>'Efter 10. klassetrin'!N12</f>
        <v>Eleven har viden om metoder til vurdering af teksters formål, struktur og perspektiv</v>
      </c>
      <c r="O23" s="38" t="s">
        <v>471</v>
      </c>
      <c r="P23" s="39" t="str">
        <f>'Efter 10. klassetrin'!P12</f>
        <v>Eleven har viden om metoder til systematisk undersøgelse og vurdering af tekster</v>
      </c>
      <c r="Q23" s="33"/>
    </row>
    <row r="24" spans="2:17" ht="15" x14ac:dyDescent="0.25"/>
    <row r="25" spans="2:17" ht="15" x14ac:dyDescent="0.25">
      <c r="J25" s="141" t="s">
        <v>498</v>
      </c>
      <c r="K25" s="141"/>
      <c r="L25" s="141"/>
      <c r="M25" s="141"/>
      <c r="N25" s="141"/>
      <c r="O25" s="141"/>
      <c r="P25" s="141"/>
    </row>
    <row r="26" spans="2:17" ht="15" customHeight="1" x14ac:dyDescent="0.25"/>
    <row r="27" spans="2:17" ht="15" customHeight="1" x14ac:dyDescent="0.25"/>
    <row r="28" spans="2:17" ht="15" customHeight="1" x14ac:dyDescent="0.25"/>
    <row r="29" spans="2:17" ht="15" customHeight="1" x14ac:dyDescent="0.25"/>
  </sheetData>
  <mergeCells count="44">
    <mergeCell ref="J25:P25"/>
    <mergeCell ref="I13:I14"/>
    <mergeCell ref="M18:N18"/>
    <mergeCell ref="O18:P18"/>
    <mergeCell ref="B22:B23"/>
    <mergeCell ref="C22:C23"/>
    <mergeCell ref="E22:F22"/>
    <mergeCell ref="G22:H22"/>
    <mergeCell ref="I22:J22"/>
    <mergeCell ref="K22:L22"/>
    <mergeCell ref="M22:N22"/>
    <mergeCell ref="O22:P22"/>
    <mergeCell ref="B18:B21"/>
    <mergeCell ref="C18:C21"/>
    <mergeCell ref="E18:F18"/>
    <mergeCell ref="G18:H18"/>
    <mergeCell ref="I18:J18"/>
    <mergeCell ref="K18:L18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I10:I11"/>
  </mergeCells>
  <pageMargins left="0.70866141732283472" right="0.70866141732283472" top="0.74803149606299213" bottom="0.74803149606299213" header="0.31496062992125984" footer="0.31496062992125984"/>
  <pageSetup paperSize="8" scale="5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>
    <tabColor theme="6" tint="-0.249977111117893"/>
    <pageSetUpPr fitToPage="1"/>
  </sheetPr>
  <dimension ref="A1:Q29"/>
  <sheetViews>
    <sheetView showGridLines="0" zoomScale="70" zoomScaleNormal="70" zoomScaleSheetLayoutView="70" workbookViewId="0">
      <pane xSplit="4" ySplit="8" topLeftCell="E18" activePane="bottomRight" state="frozen"/>
      <selection pane="topRight" activeCell="E1" sqref="E1"/>
      <selection pane="bottomLeft" activeCell="A9" sqref="A9"/>
      <selection pane="bottomRight" activeCell="G23" sqref="G23"/>
    </sheetView>
  </sheetViews>
  <sheetFormatPr defaultColWidth="0" defaultRowHeight="0" customHeight="1" zeroHeight="1" x14ac:dyDescent="0.25"/>
  <cols>
    <col min="1" max="1" width="1.7109375" customWidth="1"/>
    <col min="2" max="2" width="20.5703125" customWidth="1"/>
    <col min="3" max="3" width="35.7109375" customWidth="1"/>
    <col min="4" max="4" width="8.85546875" customWidth="1"/>
    <col min="5" max="16" width="23.5703125" customWidth="1"/>
    <col min="17" max="17" width="9.140625" customWidth="1"/>
    <col min="18" max="16384" width="9.140625" hidden="1"/>
  </cols>
  <sheetData>
    <row r="1" spans="2:17" ht="7.5" customHeight="1" x14ac:dyDescent="0.25"/>
    <row r="2" spans="2:17" ht="28.5" x14ac:dyDescent="0.45">
      <c r="B2" s="28" t="s">
        <v>6</v>
      </c>
      <c r="C2" s="29" t="str">
        <f>'Efter 2. klassetrin'!$C$2</f>
        <v>Dansk</v>
      </c>
    </row>
    <row r="3" spans="2:17" ht="6" customHeight="1" x14ac:dyDescent="0.35">
      <c r="B3" s="1"/>
    </row>
    <row r="4" spans="2:17" ht="21.75" thickBot="1" x14ac:dyDescent="0.4">
      <c r="B4" s="13" t="s">
        <v>5</v>
      </c>
      <c r="C4" s="3"/>
      <c r="D4" s="3"/>
    </row>
    <row r="5" spans="2:17" ht="9" customHeight="1" x14ac:dyDescent="0.3">
      <c r="B5" s="9"/>
      <c r="C5" s="2"/>
      <c r="D5" s="2"/>
    </row>
    <row r="6" spans="2:17" ht="27" customHeight="1" x14ac:dyDescent="0.4">
      <c r="B6" s="30" t="str">
        <f>Kompetencemål!$B$9</f>
        <v>Fremstilling</v>
      </c>
      <c r="D6" s="2"/>
    </row>
    <row r="7" spans="2:17" ht="9" customHeight="1" x14ac:dyDescent="0.3">
      <c r="B7" s="9"/>
      <c r="C7" s="2"/>
      <c r="D7" s="2"/>
    </row>
    <row r="8" spans="2:17" ht="26.25" customHeight="1" thickBot="1" x14ac:dyDescent="0.3">
      <c r="B8" s="25" t="s">
        <v>31</v>
      </c>
      <c r="C8" s="25" t="s">
        <v>1</v>
      </c>
      <c r="D8" s="87" t="s">
        <v>2</v>
      </c>
      <c r="E8" s="111" t="s">
        <v>5</v>
      </c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</row>
    <row r="9" spans="2:17" ht="15" customHeight="1" x14ac:dyDescent="0.25">
      <c r="B9" s="116" t="s">
        <v>32</v>
      </c>
      <c r="C9" s="135" t="str">
        <f>'Efter 2. klassetrin'!C15</f>
        <v>Eleven kan udtrykke sig i skrift, tale, lyd og billede i nære og velkendte situationer</v>
      </c>
      <c r="D9" s="15"/>
      <c r="E9" s="108" t="str">
        <f>'Efter 2. klassetrin'!$E$15:$F$15</f>
        <v>Håndskrift og layout</v>
      </c>
      <c r="F9" s="109"/>
      <c r="G9" s="108" t="str">
        <f>'Efter 2. klassetrin'!$G$15:$H$15</f>
        <v>Forberedelse</v>
      </c>
      <c r="H9" s="109"/>
      <c r="I9" s="108" t="s">
        <v>513</v>
      </c>
      <c r="J9" s="109"/>
      <c r="K9" s="108" t="str">
        <f>'Efter 2. klassetrin'!$K$15:$L$15</f>
        <v>Respons</v>
      </c>
      <c r="L9" s="109"/>
      <c r="M9" s="108" t="s">
        <v>514</v>
      </c>
      <c r="N9" s="109"/>
      <c r="O9" s="108" t="str">
        <f>'Efter 2. klassetrin'!$O$15:$P$15</f>
        <v>Præsentation og evaluering</v>
      </c>
      <c r="P9" s="137"/>
    </row>
    <row r="10" spans="2:17" ht="114" customHeight="1" x14ac:dyDescent="0.25">
      <c r="B10" s="117"/>
      <c r="C10" s="128"/>
      <c r="D10" s="47" t="s">
        <v>3</v>
      </c>
      <c r="E10" s="17" t="str">
        <f>'Efter 2. klassetrin'!E16</f>
        <v>Eleven kan skrive små og store bogstaver i håndskrift og på tastatur</v>
      </c>
      <c r="F10" s="17" t="str">
        <f>'Efter 2. klassetrin'!F16</f>
        <v>Eleven har viden om bogstavers skriveveje og tastaturets opbygning</v>
      </c>
      <c r="G10" s="17" t="str">
        <f>'Efter 2. klassetrin'!G16</f>
        <v>Eleven kan formulere undrespørgsmål</v>
      </c>
      <c r="H10" s="17" t="str">
        <f>'Efter 2. klassetrin'!H16</f>
        <v>Eleven har viden om enkle ideudviklingsmetoder</v>
      </c>
      <c r="I10" s="17" t="str">
        <f>'Efter 2. klassetrin'!I16</f>
        <v>Eleven kan udarbejde enkle tekster med billeder og skrift</v>
      </c>
      <c r="J10" s="17" t="str">
        <f>'Efter 2. klassetrin'!J16</f>
        <v>Eleven har viden om sprogets opbygning i ord og sætninger og om sammenhæng mellem skrift og billede</v>
      </c>
      <c r="K10" s="17" t="str">
        <f>'Efter 2. klassetrin'!K16</f>
        <v>Eleven kan samtale om budskabet i en produktion</v>
      </c>
      <c r="L10" s="17" t="str">
        <f>'Efter 2. klassetrin'!L16</f>
        <v>Eleven har viden om produkters budskab</v>
      </c>
      <c r="M10" s="17" t="str">
        <f>'Efter 2. klassetrin'!M16</f>
        <v>Eleven kan stave lette ord</v>
      </c>
      <c r="N10" s="17" t="str">
        <f>'Efter 2. klassetrin'!N16</f>
        <v>Eleven har viden  om bogstav-lydforbindelser</v>
      </c>
      <c r="O10" s="17" t="str">
        <f>'Efter 2. klassetrin'!O16</f>
        <v>Eleven kan præsentere sit produkt i nære sammenhænge</v>
      </c>
      <c r="P10" s="79" t="str">
        <f>'Efter 2. klassetrin'!P16</f>
        <v>Eleven har viden om enkle præsentationsformer</v>
      </c>
    </row>
    <row r="11" spans="2:17" ht="88.5" customHeight="1" thickBot="1" x14ac:dyDescent="0.3">
      <c r="B11" s="118"/>
      <c r="C11" s="129"/>
      <c r="D11" s="80" t="s">
        <v>4</v>
      </c>
      <c r="E11" s="17" t="str">
        <f>'Efter 2. klassetrin'!E17</f>
        <v>Eleven kan bruge enkle funktioner i tekstbehandling</v>
      </c>
      <c r="F11" s="17" t="s">
        <v>503</v>
      </c>
      <c r="G11" s="17" t="str">
        <f>'Efter 2. klassetrin'!G17</f>
        <v>Eleven kan bruge enkle skabeloner til at strukturere sit stof</v>
      </c>
      <c r="H11" s="17" t="str">
        <f>'Efter 2. klassetrin'!H17</f>
        <v>Eleven har viden om enkel disposition</v>
      </c>
      <c r="I11" s="17" t="str">
        <f>'Efter 2. klassetrin'!I17</f>
        <v>Eleven kan udarbejde enkle tekster med titel, start, midte og slutning</v>
      </c>
      <c r="J11" s="17" t="str">
        <f>'Efter 2. klassetrin'!J17</f>
        <v>Eleven har viden om genretræk ved enkle fortællende og informerende tekster</v>
      </c>
      <c r="K11" s="17" t="str">
        <f>'Efter 2. klassetrin'!K17</f>
        <v>Eleven kan bruge skabeloner i respons</v>
      </c>
      <c r="L11" s="17" t="str">
        <f>'Efter 2. klassetrin'!L17</f>
        <v>Eleven har viden om tekststruktur</v>
      </c>
      <c r="M11" s="17" t="str">
        <f>'Efter 2. klassetrin'!M17</f>
        <v>Eleven kan stave til almindelige ord</v>
      </c>
      <c r="N11" s="17" t="str">
        <f>'Efter 2. klassetrin'!N17</f>
        <v>Eleven har viden om lydrette og ikke-lydrette ords stavemåder</v>
      </c>
      <c r="O11" s="17" t="str">
        <f>'Efter 2. klassetrin'!O17</f>
        <v>Eleven kan evaluere enkle fremstillingsprocesser</v>
      </c>
      <c r="P11" s="79" t="str">
        <f>'Efter 2. klassetrin'!P17</f>
        <v>Eleven har viden om enkle vurderingskriterier</v>
      </c>
    </row>
    <row r="12" spans="2:17" ht="15" customHeight="1" x14ac:dyDescent="0.25">
      <c r="B12" s="126" t="s">
        <v>33</v>
      </c>
      <c r="C12" s="127" t="str">
        <f>'Efter 4. klassetrin'!C15</f>
        <v>Eleven kan udtrykke sig i skrift, tale, lyd og billede i velkendte faglige situationer</v>
      </c>
      <c r="D12" s="15"/>
      <c r="E12" s="108" t="str">
        <f>'Efter 4. klassetrin'!$E$15:$F$15</f>
        <v>Håndskrift og layout</v>
      </c>
      <c r="F12" s="109"/>
      <c r="G12" s="108" t="str">
        <f>'Efter 4. klassetrin'!$G$15:$H$15</f>
        <v>Forberedelse</v>
      </c>
      <c r="H12" s="109"/>
      <c r="I12" s="108" t="s">
        <v>513</v>
      </c>
      <c r="J12" s="109"/>
      <c r="K12" s="108" t="str">
        <f>'Efter 4. klassetrin'!$K$15:$L$15</f>
        <v>Respons</v>
      </c>
      <c r="L12" s="109"/>
      <c r="M12" s="108" t="s">
        <v>514</v>
      </c>
      <c r="N12" s="109"/>
      <c r="O12" s="108" t="str">
        <f>'Efter 4. klassetrin'!$O$15:$P$15</f>
        <v>Præsentation og evaluering</v>
      </c>
      <c r="P12" s="137"/>
    </row>
    <row r="13" spans="2:17" ht="79.5" customHeight="1" x14ac:dyDescent="0.25">
      <c r="B13" s="117"/>
      <c r="C13" s="128"/>
      <c r="D13" s="37" t="s">
        <v>3</v>
      </c>
      <c r="E13" s="38" t="str">
        <f>'Efter 4. klassetrin'!E16</f>
        <v>Eleven kan skrive med en læselig og sammenbundet grundskrift og på tastatur</v>
      </c>
      <c r="F13" s="38" t="str">
        <f>'Efter 4. klassetrin'!F16</f>
        <v>Eleven har viden om effektive skriveteknikker</v>
      </c>
      <c r="G13" s="38" t="str">
        <f>'Efter 4. klassetrin'!G16</f>
        <v>Eleven kan udarbejde ideer på baggrund af andre tekster</v>
      </c>
      <c r="H13" s="38" t="str">
        <f>'Efter 4. klassetrin'!H16</f>
        <v>Eleven har viden om metoder til at undersøge sprog og struktur i tekster</v>
      </c>
      <c r="I13" s="38" t="str">
        <f>'Efter 4. klassetrin'!I16</f>
        <v>Eleven kan udtrykke sig kreativt og eksperimenterende</v>
      </c>
      <c r="J13" s="38" t="str">
        <f>'Efter 4. klassetrin'!J16</f>
        <v>Eleven har viden om ordforråd og sproglige valgmuligheder</v>
      </c>
      <c r="K13" s="38" t="str">
        <f>'Efter 4. klassetrin'!K16</f>
        <v>Eleven kan give respons på teksters genre og struktur</v>
      </c>
      <c r="L13" s="38" t="str">
        <f>'Efter 4. klassetrin'!L16</f>
        <v>Eleven har viden om teksters genre og struktur</v>
      </c>
      <c r="M13" s="38" t="str">
        <f>'Efter 4. klassetrin'!M16</f>
        <v>Eleven kan sætte tegn</v>
      </c>
      <c r="N13" s="38" t="str">
        <f>'Efter 4. klassetrin'!N16</f>
        <v>Eleven har viden om punktum, spørgsmålstegn og udråbstegn</v>
      </c>
      <c r="O13" s="38" t="str">
        <f>'Efter 4. klassetrin'!O16</f>
        <v>Eleven kan udføre en mundtlig fremlæggelse</v>
      </c>
      <c r="P13" s="39" t="str">
        <f>'Efter 4. klassetrin'!P16</f>
        <v>Eleven har viden om metoder til mundtlig formidling</v>
      </c>
    </row>
    <row r="14" spans="2:17" ht="82.5" customHeight="1" thickBot="1" x14ac:dyDescent="0.3">
      <c r="B14" s="118"/>
      <c r="C14" s="129"/>
      <c r="D14" s="78" t="s">
        <v>4</v>
      </c>
      <c r="E14" s="38" t="str">
        <f>'Efter 4. klassetrin'!E17</f>
        <v>Eleven kan anvende enkelt, genretilpasset layout</v>
      </c>
      <c r="F14" s="38" t="str">
        <f>'Efter 4. klassetrin'!F17</f>
        <v>Eleven har viden om opsætning af tekst i håndskrift og tekstbehandling</v>
      </c>
      <c r="G14" s="38" t="str">
        <f>'Efter 4. klassetrin'!G17</f>
        <v>Eleven kan opdele fremstillingsprocessen i mindre dele</v>
      </c>
      <c r="H14" s="38" t="str">
        <f>'Efter 4. klassetrin'!H17</f>
        <v>Eleven har viden om enkle fremstillingsprocesser</v>
      </c>
      <c r="I14" s="38" t="str">
        <f>'Efter 4. klassetrin'!I17</f>
        <v>Eleven kan udarbejde multimodale tekster</v>
      </c>
      <c r="J14" s="38" t="str">
        <f>'Efter 4. klassetrin'!J17</f>
        <v>Eleven har viden om beskrivende og berettende fremstillingsformer</v>
      </c>
      <c r="K14" s="38" t="str">
        <f>'Efter 4. klassetrin'!K17</f>
        <v>Eleven kan give respons på teksters genre og formål</v>
      </c>
      <c r="L14" s="38" t="str">
        <f>'Efter 4. klassetrin'!L17</f>
        <v>Eleven har viden om teksters æstetiske og faglige formål</v>
      </c>
      <c r="M14" s="38" t="str">
        <f>'Efter 4. klassetrin'!M17</f>
        <v>Eleven kan stave med udgangspunkt i ordenes betydningsdele</v>
      </c>
      <c r="N14" s="38" t="str">
        <f>'Efter 4. klassetrin'!N17</f>
        <v>Eleven har viden om morfemer, ordklasser, lydfølgeregler og opslagsteknologier</v>
      </c>
      <c r="O14" s="38" t="str">
        <f>'Efter 4. klassetrin'!O17</f>
        <v>Eleven kan vurdere produktets kvalitet, formål, struktur og layout</v>
      </c>
      <c r="P14" s="39" t="str">
        <f>'Efter 4. klassetrin'!P17</f>
        <v>Eleven har viden om enkle evalueringsmetoder</v>
      </c>
      <c r="Q14" s="2"/>
    </row>
    <row r="15" spans="2:17" ht="15" customHeight="1" x14ac:dyDescent="0.25">
      <c r="B15" s="126" t="s">
        <v>34</v>
      </c>
      <c r="C15" s="127" t="str">
        <f>'Efter 6. klassetrin'!C15</f>
        <v>Eleven kan udtrykke sig i skrift, tale, lyd og billede i formelle situationer</v>
      </c>
      <c r="D15" s="15"/>
      <c r="E15" s="108" t="str">
        <f>'Efter 6. klassetrin'!E15:F15</f>
        <v>Planlægning</v>
      </c>
      <c r="F15" s="109"/>
      <c r="G15" s="108" t="str">
        <f>'Efter 6. klassetrin'!G15:H15</f>
        <v>Forberedelse</v>
      </c>
      <c r="H15" s="109"/>
      <c r="I15" s="108" t="str">
        <f>'Efter 6. klassetrin'!I15:J15</f>
        <v>Fremstilling</v>
      </c>
      <c r="J15" s="109"/>
      <c r="K15" s="108" t="str">
        <f>'Efter 6. klassetrin'!K15:L15</f>
        <v>Respons</v>
      </c>
      <c r="L15" s="109"/>
      <c r="M15" s="108" t="s">
        <v>514</v>
      </c>
      <c r="N15" s="109"/>
      <c r="O15" s="108" t="str">
        <f>'Efter 6. klassetrin'!O15:P15</f>
        <v>Præsentation og evaluering</v>
      </c>
      <c r="P15" s="137"/>
      <c r="Q15" s="84"/>
    </row>
    <row r="16" spans="2:17" ht="79.5" customHeight="1" x14ac:dyDescent="0.25">
      <c r="B16" s="117"/>
      <c r="C16" s="128"/>
      <c r="D16" s="34" t="s">
        <v>3</v>
      </c>
      <c r="E16" s="17" t="str">
        <f>'Efter 6. klassetrin'!E16</f>
        <v>Eleven kan bruge it- og tænkeredskaber til at få ideer</v>
      </c>
      <c r="F16" s="17" t="str">
        <f>'Efter 6. klassetrin'!F16</f>
        <v>Eleven har viden om it- og tænkeredskaber til ideudvikling</v>
      </c>
      <c r="G16" s="17" t="str">
        <f>'Efter 6. klassetrin'!G16</f>
        <v>Eleven kan konkretisere ideer gennem tænkeskrivning</v>
      </c>
      <c r="H16" s="17" t="str">
        <f>'Efter 6. klassetrin'!H16</f>
        <v>Eleven har viden om tænkeskrivning, brainstorm og mindmap</v>
      </c>
      <c r="I16" s="17" t="str">
        <f>'Efter 6. klassetrin'!I16</f>
        <v>Eleverne kan udarbejde anmeldelser, instruktioner og fagtekster</v>
      </c>
      <c r="J16" s="17" t="str">
        <f>'Efter 6. klassetrin'!J16</f>
        <v>Eleven har viden om kommenterende og forklarende fremstillingsformer</v>
      </c>
      <c r="K16" s="17" t="str">
        <f>'Efter 6. klassetrin'!K16</f>
        <v>Eleven kan give og modtage respons</v>
      </c>
      <c r="L16" s="17" t="str">
        <f>'Efter 6. klassetrin'!L16</f>
        <v>Eleven har viden om responsmetoder</v>
      </c>
      <c r="M16" s="17" t="str">
        <f>'Efter 6. klassetrin'!M16</f>
        <v>Eleven kan anvende afsnit og sætte komma</v>
      </c>
      <c r="N16" s="17" t="str">
        <f>'Efter 6. klassetrin'!N16</f>
        <v>Eleven har viden om sætnings- og tekststruktur</v>
      </c>
      <c r="O16" s="17" t="str">
        <f>'Efter 6. klassetrin'!O16</f>
        <v>Eleven kan fremlægge sit produkt for andre</v>
      </c>
      <c r="P16" s="79" t="str">
        <f>'Efter 6. klassetrin'!P16</f>
        <v>Eleven har viden om modtagerforhold</v>
      </c>
      <c r="Q16" s="85"/>
    </row>
    <row r="17" spans="2:17" ht="116.25" customHeight="1" thickBot="1" x14ac:dyDescent="0.3">
      <c r="B17" s="118"/>
      <c r="C17" s="129"/>
      <c r="D17" s="77" t="s">
        <v>4</v>
      </c>
      <c r="E17" s="17" t="str">
        <f>'Efter 6. klassetrin'!E17</f>
        <v>Eleven kan tilrettelægge processer til fremstilling af faglige produkter alene og i samarbejde med andre</v>
      </c>
      <c r="F17" s="17" t="str">
        <f>'Efter 6. klassetrin'!F17</f>
        <v>Eleven har viden om fremstillingsprocesser</v>
      </c>
      <c r="G17" s="17" t="str">
        <f>'Efter 6. klassetrin'!G17</f>
        <v>Eleven kan udarbejde forprodukter til dramatiske, dokumentariske og interaktive produktioner</v>
      </c>
      <c r="H17" s="17" t="str">
        <f>'Efter 6. klassetrin'!H17</f>
        <v>Eleven har viden om skabeloner til fremstillingsprocesser</v>
      </c>
      <c r="I17" s="17" t="str">
        <f>'Efter 6. klassetrin'!I17</f>
        <v>Eleven kan udarbejde dramatiske, dokumentariske og interaktive produkter</v>
      </c>
      <c r="J17" s="17" t="str">
        <f>'Efter 6. klassetrin'!J17</f>
        <v>Eleven har viden om virkemidler i drama og dokumentar på film, i tv og på nettet</v>
      </c>
      <c r="K17" s="17" t="str">
        <f>'Efter 6. klassetrin'!K17</f>
        <v>Eleven kan respondere kriteriebaseret på virkemidler</v>
      </c>
      <c r="L17" s="17" t="str">
        <f>'Efter 6. klassetrin'!L17</f>
        <v>Eleven har viden om respons ud fra fastlagte kriterier</v>
      </c>
      <c r="M17" s="17" t="str">
        <f>'Efter 6. klassetrin'!M17</f>
        <v>Eleven kan stave alle almindelige ord sikkert</v>
      </c>
      <c r="N17" s="17" t="str">
        <f>'Efter 6. klassetrin'!N17</f>
        <v>Eleven har viden om bøjningssystemer og ords oprindelse</v>
      </c>
      <c r="O17" s="17" t="str">
        <f>'Efter 6. klassetrin'!O17</f>
        <v>Eleven kan revidere sin arbejdsproces frem mod næste produktionsforløb</v>
      </c>
      <c r="P17" s="79" t="str">
        <f>'Efter 6. klassetrin'!P17</f>
        <v>Eleven har viden om revision af arbejdsproces og målsætning</v>
      </c>
      <c r="Q17" s="85"/>
    </row>
    <row r="18" spans="2:17" ht="21" customHeight="1" x14ac:dyDescent="0.25">
      <c r="B18" s="150" t="s">
        <v>35</v>
      </c>
      <c r="C18" s="154" t="str">
        <f>'Efter 9. klassetrin'!C17</f>
        <v>Eleven kan udtrykke sig forståeligt, klart og overvejende varieret i skrift, tale, lyd og billede i en form, der passer til genre og situation</v>
      </c>
      <c r="D18" s="56"/>
      <c r="E18" s="108" t="str">
        <f>'Efter 9. klassetrin'!E17:F17</f>
        <v>Planlægning</v>
      </c>
      <c r="F18" s="109"/>
      <c r="G18" s="108" t="str">
        <f>'Efter 9. klassetrin'!G17:H17</f>
        <v>Forberedelse</v>
      </c>
      <c r="H18" s="109"/>
      <c r="I18" s="108" t="str">
        <f>'Efter 9. klassetrin'!I17:J17</f>
        <v>Fremstilling</v>
      </c>
      <c r="J18" s="109"/>
      <c r="K18" s="108" t="str">
        <f>'Efter 9. klassetrin'!K17:L17</f>
        <v>Respons</v>
      </c>
      <c r="L18" s="109"/>
      <c r="M18" s="108" t="s">
        <v>514</v>
      </c>
      <c r="N18" s="109"/>
      <c r="O18" s="108" t="str">
        <f>'Efter 9. klassetrin'!O17:P17</f>
        <v>Præsentation og evaluering</v>
      </c>
      <c r="P18" s="137"/>
      <c r="Q18" s="86"/>
    </row>
    <row r="19" spans="2:17" ht="99.75" customHeight="1" x14ac:dyDescent="0.25">
      <c r="B19" s="157"/>
      <c r="C19" s="155"/>
      <c r="D19" s="55" t="s">
        <v>3</v>
      </c>
      <c r="E19" s="17" t="str">
        <f>'Efter 9. klassetrin'!E18</f>
        <v>Eleven kan selvstændigt formulere en afgrænset opgave</v>
      </c>
      <c r="F19" s="17" t="str">
        <f>'Efter 9. klassetrin'!F18</f>
        <v>Eleven har viden om opgave- og problemformulering</v>
      </c>
      <c r="G19" s="17" t="str">
        <f>'Efter 9. klassetrin'!G18</f>
        <v>Eleven kan indsamle oplysninger og disponere indholdet</v>
      </c>
      <c r="H19" s="17" t="str">
        <f>'Efter 9. klassetrin'!H18</f>
        <v>Eleven har viden om spørgeteknikker og observationsmetoder</v>
      </c>
      <c r="I19" s="17" t="str">
        <f>'Efter 9. klassetrin'!I18</f>
        <v>Eleven kan udarbejde modtagerrettede hverdagstekster samt opinions- og reflekterende tekster </v>
      </c>
      <c r="J19" s="17" t="str">
        <f>'Efter 9. klassetrin'!J18</f>
        <v>Eleven har viden om modtagerrettet kommunikation samt argumenterende og reflekterende fremstillingsformer</v>
      </c>
      <c r="K19" s="17" t="str">
        <f>'Efter 9. klassetrin'!K18</f>
        <v>Eleven kan respondere på forskellige fremstillingsformer</v>
      </c>
      <c r="L19" s="17" t="str">
        <f>'Efter 9. klassetrin'!L18</f>
        <v>Eleven har viden om fremstillingsformer</v>
      </c>
      <c r="M19" s="17" t="str">
        <f>'Efter 9. klassetrin'!M18</f>
        <v>Eleven kan registrere og korrigere egne og andres fejl</v>
      </c>
      <c r="N19" s="17" t="str">
        <f>'Efter 9. klassetrin'!N18</f>
        <v>Eleven har viden om sproglig korrekthed</v>
      </c>
      <c r="O19" s="17" t="str">
        <f>'Efter 9. klassetrin'!O18</f>
        <v>Eleven kan præsentere tekster, så det fremmer kommunikationen</v>
      </c>
      <c r="P19" s="79" t="str">
        <f>'Efter 9. klassetrin'!P18</f>
        <v>Eleven har viden om formidlingsformer</v>
      </c>
    </row>
    <row r="20" spans="2:17" ht="97.5" customHeight="1" x14ac:dyDescent="0.25">
      <c r="B20" s="157"/>
      <c r="C20" s="155"/>
      <c r="D20" s="52" t="s">
        <v>4</v>
      </c>
      <c r="E20" s="17" t="str">
        <f>'Efter 9. klassetrin'!E19</f>
        <v>Eleven kan organisere samarbejde om fremstilling</v>
      </c>
      <c r="F20" s="17" t="str">
        <f>'Efter 9. klassetrin'!F19</f>
        <v>Eleven har viden om produktionsplanlæg-
ning, roller, faser, ressourcer, opgavetyper og deadlines</v>
      </c>
      <c r="G20" s="17" t="str">
        <f>'Efter 9. klassetrin'!G19</f>
        <v>Eleven kan forberede større multimodale produktioner</v>
      </c>
      <c r="H20" s="17" t="str">
        <f>'Efter 9. klassetrin'!H19</f>
        <v>Eleven har viden om research, optagelse og skitser</v>
      </c>
      <c r="I20" s="17" t="str">
        <f>'Efter 9. klassetrin'!I19</f>
        <v>Eleven kan fremstille større multimodale produktioner</v>
      </c>
      <c r="J20" s="17" t="str">
        <f>'Efter 9. klassetrin'!J19</f>
        <v>Eleven har viden om virkemidler, grafisk design og efterproduktion</v>
      </c>
      <c r="K20" s="17" t="str">
        <f>'Efter 9. klassetrin'!K19</f>
        <v>Eleven kan respondere på sproglig stil</v>
      </c>
      <c r="L20" s="17" t="str">
        <f>'Efter 9. klassetrin'!L19</f>
        <v>Eleven har viden  om sproglig stil</v>
      </c>
      <c r="M20" s="17" t="str">
        <f>'Efter 9. klassetrin'!M19</f>
        <v>Eleven kan korrigere teksters layout</v>
      </c>
      <c r="N20" s="17" t="str">
        <f>'Efter 9. klassetrin'!N19</f>
        <v>Eleven har viden om metoder til layout af  forskellige genrer</v>
      </c>
      <c r="O20" s="114" t="str">
        <f>'Efter 9. klassetrin'!O19</f>
        <v>Eleven kan lancere større produktioner og tekster, såvel skriftlige, mundtlige og multimodale</v>
      </c>
      <c r="P20" s="114" t="str">
        <f>'Efter 9. klassetrin'!P19</f>
        <v>Eleven har viden om PR og lancering</v>
      </c>
    </row>
    <row r="21" spans="2:17" ht="86.25" customHeight="1" thickBot="1" x14ac:dyDescent="0.3">
      <c r="B21" s="151"/>
      <c r="C21" s="156"/>
      <c r="D21" s="76" t="s">
        <v>30</v>
      </c>
      <c r="E21" s="17" t="str">
        <f>'Efter 9. klassetrin'!E20</f>
        <v>Eleven kan tilrettelægge proces fra ide til færdigt produkt</v>
      </c>
      <c r="F21" s="17" t="s">
        <v>537</v>
      </c>
      <c r="G21" s="17" t="str">
        <f>'Efter 9. klassetrin'!G20</f>
        <v>Eleven kan disponere og layoute stof</v>
      </c>
      <c r="H21" s="17" t="str">
        <f>'Efter 9. klassetrin'!H20</f>
        <v>Eleven har viden om disposition og layout i forhold til genre</v>
      </c>
      <c r="I21" s="17" t="str">
        <f>'Efter 9. klassetrin'!I20</f>
        <v>Eleven kan fremstille tekster inden for forskellige genrekategorier</v>
      </c>
      <c r="J21" s="17" t="str">
        <f>'Efter 9. klassetrin'!J20</f>
        <v>Eleven har viden om genrekategorier</v>
      </c>
      <c r="K21" s="17" t="str">
        <f>'Efter 9. klassetrin'!K20</f>
        <v>Eleven kan respondere på forholdet mellem produktion og genre</v>
      </c>
      <c r="L21" s="17" t="str">
        <f>'Efter 9. klassetrin'!L20</f>
        <v>Eleven har viden om genretræk</v>
      </c>
      <c r="M21" s="17" t="str">
        <f>'Efter 9. klassetrin'!M20</f>
        <v>Eleven kan fremstille tekster med overvejende korrekt grammatik og layout</v>
      </c>
      <c r="N21" s="17" t="str">
        <f>'Efter 9. klassetrin'!N20</f>
        <v>Eleven har viden om korrekt grammatik, stavning, tegnsætning og layout</v>
      </c>
      <c r="O21" s="115"/>
      <c r="P21" s="115"/>
    </row>
    <row r="22" spans="2:17" ht="21" customHeight="1" x14ac:dyDescent="0.25">
      <c r="B22" s="150" t="s">
        <v>48</v>
      </c>
      <c r="C22" s="154" t="str">
        <f>'Efter 10. klassetrin'!C13</f>
        <v>Eleven kan udtrykke sig forståeligt, klart og varieret i skrift, tale, lyd og billede i en form, der passer til genre og situation</v>
      </c>
      <c r="D22" s="8"/>
      <c r="E22" s="108" t="str">
        <f>'Efter 10. klassetrin'!E13:F13</f>
        <v>Planlægning</v>
      </c>
      <c r="F22" s="109"/>
      <c r="G22" s="108" t="str">
        <f>'Efter 10. klassetrin'!G13:H13</f>
        <v>Forberedelse</v>
      </c>
      <c r="H22" s="109"/>
      <c r="I22" s="108" t="str">
        <f>'Efter 10. klassetrin'!I13:J13</f>
        <v>Fremstilling</v>
      </c>
      <c r="J22" s="109"/>
      <c r="K22" s="108" t="str">
        <f>'Efter 10. klassetrin'!K13:L13</f>
        <v>Respons</v>
      </c>
      <c r="L22" s="109"/>
      <c r="M22" s="108" t="str">
        <f>'Efter 10. klassetrin'!M13:N13</f>
        <v>Korrektur</v>
      </c>
      <c r="N22" s="109"/>
      <c r="O22" s="108" t="str">
        <f>'Efter 10. klassetrin'!O13:P13</f>
        <v>Præsentation og evaluering</v>
      </c>
      <c r="P22" s="137"/>
    </row>
    <row r="23" spans="2:17" ht="118.5" customHeight="1" x14ac:dyDescent="0.25">
      <c r="B23" s="151"/>
      <c r="C23" s="156"/>
      <c r="D23" s="52" t="s">
        <v>3</v>
      </c>
      <c r="E23" s="38" t="str">
        <f>'Efter 10. klassetrin'!E14</f>
        <v>Eleven kan tilrettelægge proces fra ide til færdigt produkt</v>
      </c>
      <c r="F23" s="38" t="s">
        <v>537</v>
      </c>
      <c r="G23" s="38" t="str">
        <f>'Efter 10. klassetrin'!G14</f>
        <v xml:space="preserve">Eleven kan disponere og layoute stof, så det fremmer hensigten med produktet
</v>
      </c>
      <c r="H23" s="38" t="str">
        <f>'Efter 10. klassetrin'!H14</f>
        <v>Eleven har viden om dispositions- og formidlingsmetoder</v>
      </c>
      <c r="I23" s="38" t="s">
        <v>568</v>
      </c>
      <c r="J23" s="38" t="str">
        <f>'Efter 10. klassetrin'!J14</f>
        <v>Eleven har viden om varierede udtryksformer målrettet forskellige målgrupper</v>
      </c>
      <c r="K23" s="38" t="str">
        <f>'Efter 10. klassetrin'!K14</f>
        <v>Eleven kan respondere på forholdet mellem produktion og genre </v>
      </c>
      <c r="L23" s="38" t="str">
        <f>'Efter 10. klassetrin'!L14</f>
        <v>Eleven har viden om genretræk</v>
      </c>
      <c r="M23" s="38" t="str">
        <f>'Efter 10. klassetrin'!M14</f>
        <v>Eleven kan fremstille tekster med korrekt grammatik og layout</v>
      </c>
      <c r="N23" s="38" t="str">
        <f>'Efter 10. klassetrin'!N14</f>
        <v>Eleven har viden om korrekt grammatik, stavning, tegnsætning og layout</v>
      </c>
      <c r="O23" s="38" t="str">
        <f>'Efter 10. klassetrin'!O14</f>
        <v>Eleven kan opstille mål for nye fremstillingsprocesser</v>
      </c>
      <c r="P23" s="39" t="str">
        <f>'Efter 10. klassetrin'!P14</f>
        <v>Eleven har viden om evalueringsmetoder</v>
      </c>
      <c r="Q23" s="2"/>
    </row>
    <row r="24" spans="2:17" ht="15" x14ac:dyDescent="0.25"/>
    <row r="25" spans="2:17" ht="15" x14ac:dyDescent="0.25">
      <c r="J25" s="141" t="s">
        <v>498</v>
      </c>
      <c r="K25" s="141"/>
      <c r="L25" s="141"/>
      <c r="M25" s="141"/>
      <c r="N25" s="141"/>
      <c r="O25" s="141"/>
      <c r="P25" s="141"/>
    </row>
    <row r="26" spans="2:17" ht="15" customHeight="1" x14ac:dyDescent="0.25"/>
    <row r="27" spans="2:17" ht="15" customHeight="1" x14ac:dyDescent="0.25"/>
    <row r="28" spans="2:17" ht="15" customHeight="1" x14ac:dyDescent="0.25"/>
    <row r="29" spans="2:17" ht="15" customHeight="1" x14ac:dyDescent="0.25"/>
  </sheetData>
  <mergeCells count="44">
    <mergeCell ref="O20:O21"/>
    <mergeCell ref="P20:P21"/>
    <mergeCell ref="J25:P25"/>
    <mergeCell ref="M18:N18"/>
    <mergeCell ref="O18:P18"/>
    <mergeCell ref="K22:L22"/>
    <mergeCell ref="M22:N22"/>
    <mergeCell ref="O22:P22"/>
    <mergeCell ref="K18:L18"/>
    <mergeCell ref="B22:B23"/>
    <mergeCell ref="C22:C23"/>
    <mergeCell ref="E22:F22"/>
    <mergeCell ref="G22:H22"/>
    <mergeCell ref="I22:J22"/>
    <mergeCell ref="B18:B21"/>
    <mergeCell ref="C18:C21"/>
    <mergeCell ref="E18:F18"/>
    <mergeCell ref="G18:H18"/>
    <mergeCell ref="I18:J18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</mergeCells>
  <pageMargins left="0.70866141732283472" right="0.70866141732283472" top="0.74803149606299213" bottom="0.74803149606299213" header="0.31496062992125984" footer="0.31496062992125984"/>
  <pageSetup paperSize="8" scale="5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>
    <tabColor theme="6" tint="-0.249977111117893"/>
    <pageSetUpPr fitToPage="1"/>
  </sheetPr>
  <dimension ref="A1:Q29"/>
  <sheetViews>
    <sheetView showGridLines="0" zoomScale="70" zoomScaleNormal="70" zoomScaleSheetLayoutView="70" workbookViewId="0">
      <pane xSplit="4" ySplit="8" topLeftCell="E18" activePane="bottomRight" state="frozen"/>
      <selection pane="topRight" activeCell="E1" sqref="E1"/>
      <selection pane="bottomLeft" activeCell="A9" sqref="A9"/>
      <selection pane="bottomRight" activeCell="J23" sqref="J23"/>
    </sheetView>
  </sheetViews>
  <sheetFormatPr defaultColWidth="0" defaultRowHeight="0" customHeight="1" zeroHeight="1" x14ac:dyDescent="0.25"/>
  <cols>
    <col min="1" max="1" width="1.7109375" customWidth="1"/>
    <col min="2" max="2" width="20.5703125" customWidth="1"/>
    <col min="3" max="3" width="35.7109375" customWidth="1"/>
    <col min="4" max="4" width="8.85546875" customWidth="1"/>
    <col min="5" max="14" width="25.28515625" customWidth="1"/>
    <col min="15" max="15" width="9.140625" customWidth="1"/>
    <col min="16" max="17" width="0" hidden="1" customWidth="1"/>
    <col min="18" max="16384" width="9.140625" hidden="1"/>
  </cols>
  <sheetData>
    <row r="1" spans="2:15" ht="7.5" customHeight="1" x14ac:dyDescent="0.25"/>
    <row r="2" spans="2:15" ht="28.5" x14ac:dyDescent="0.45">
      <c r="B2" s="28" t="s">
        <v>6</v>
      </c>
      <c r="C2" s="29" t="str">
        <f>'Efter 2. klassetrin'!$C$2</f>
        <v>Dansk</v>
      </c>
    </row>
    <row r="3" spans="2:15" ht="6" customHeight="1" x14ac:dyDescent="0.35">
      <c r="B3" s="1"/>
    </row>
    <row r="4" spans="2:15" ht="21.75" thickBot="1" x14ac:dyDescent="0.4">
      <c r="B4" s="13" t="s">
        <v>5</v>
      </c>
      <c r="C4" s="3"/>
      <c r="D4" s="3"/>
    </row>
    <row r="5" spans="2:15" ht="9" customHeight="1" x14ac:dyDescent="0.3">
      <c r="B5" s="9"/>
      <c r="C5" s="2"/>
      <c r="D5" s="2"/>
    </row>
    <row r="6" spans="2:15" ht="27" customHeight="1" x14ac:dyDescent="0.4">
      <c r="B6" s="30" t="str">
        <f>Kompetencemål!$B$10</f>
        <v>Fortolkning</v>
      </c>
      <c r="D6" s="2"/>
    </row>
    <row r="7" spans="2:15" ht="9" customHeight="1" x14ac:dyDescent="0.3">
      <c r="B7" s="9"/>
      <c r="C7" s="2"/>
      <c r="D7" s="2"/>
    </row>
    <row r="8" spans="2:15" ht="26.25" customHeight="1" thickBot="1" x14ac:dyDescent="0.3">
      <c r="B8" s="25" t="s">
        <v>31</v>
      </c>
      <c r="C8" s="25" t="s">
        <v>1</v>
      </c>
      <c r="D8" s="87" t="s">
        <v>2</v>
      </c>
      <c r="E8" s="111" t="s">
        <v>5</v>
      </c>
      <c r="F8" s="111"/>
      <c r="G8" s="111"/>
      <c r="H8" s="111"/>
      <c r="I8" s="111"/>
      <c r="J8" s="111"/>
      <c r="K8" s="111"/>
      <c r="L8" s="111"/>
      <c r="M8" s="111"/>
      <c r="N8" s="111"/>
    </row>
    <row r="9" spans="2:15" ht="15" customHeight="1" x14ac:dyDescent="0.25">
      <c r="B9" s="116" t="s">
        <v>32</v>
      </c>
      <c r="C9" s="135" t="str">
        <f>Kompetencemål!C10</f>
        <v>Eleven kan forholde sig til velkendte temaer gennem samtale om litteratur og andre æstetiske tekster</v>
      </c>
      <c r="D9" s="15"/>
      <c r="E9" s="108" t="str">
        <f>'Efter 2. klassetrin'!E$18</f>
        <v>Oplevelse og indlevelse</v>
      </c>
      <c r="F9" s="109"/>
      <c r="G9" s="108" t="str">
        <f>'Efter 2. klassetrin'!G$18</f>
        <v>Undersøgelse</v>
      </c>
      <c r="H9" s="109"/>
      <c r="I9" s="108" t="str">
        <f>'Efter 2. klassetrin'!I$18</f>
        <v>Fortolkning</v>
      </c>
      <c r="J9" s="109"/>
      <c r="K9" s="108" t="str">
        <f>'Efter 2. klassetrin'!K$18</f>
        <v>Vurdering</v>
      </c>
      <c r="L9" s="109"/>
      <c r="M9" s="108" t="str">
        <f>'Efter 2. klassetrin'!M$18</f>
        <v>Perspektivering</v>
      </c>
      <c r="N9" s="137"/>
    </row>
    <row r="10" spans="2:15" ht="110.1" customHeight="1" x14ac:dyDescent="0.25">
      <c r="B10" s="117"/>
      <c r="C10" s="128"/>
      <c r="D10" s="47" t="s">
        <v>3</v>
      </c>
      <c r="E10" s="17" t="str">
        <f>'Efter 2. klassetrin'!E$19</f>
        <v>Eleven kan lege med sprog, billeder og fortælling</v>
      </c>
      <c r="F10" s="17" t="str">
        <f>'Efter 2. klassetrin'!F19</f>
        <v>Eleven har viden om enkel poetisk sprogbrug og billeder</v>
      </c>
      <c r="G10" s="17" t="str">
        <f>'Efter 2. klassetrin'!G19</f>
        <v>Eleven kan få øje på sproglige træk</v>
      </c>
      <c r="H10" s="17" t="str">
        <f>'Efter 2. klassetrin'!H19</f>
        <v>Eleven har viden om enkle sproglige, lydlige og billedlige virkemidler</v>
      </c>
      <c r="I10" s="17" t="str">
        <f>'Efter 2. klassetrin'!I19</f>
        <v>Eleven kan finde hovedindhold</v>
      </c>
      <c r="J10" s="17" t="str">
        <f>'Efter 2. klassetrin'!J19</f>
        <v>Eleven har viden om hovedindhold</v>
      </c>
      <c r="K10" s="17" t="str">
        <f>'Efter 2. klassetrin'!K19</f>
        <v>Eleven kan tale om teksters temaer</v>
      </c>
      <c r="L10" s="17" t="str">
        <f>'Efter 2. klassetrin'!L19</f>
        <v>Eleven har viden om teksters typiske temaer</v>
      </c>
      <c r="M10" s="17" t="str">
        <f>'Efter 2. klassetrin'!M19</f>
        <v>Eleven kan sætte tekstens tema i relation til eget liv</v>
      </c>
      <c r="N10" s="79" t="str">
        <f>'Efter 2. klassetrin'!N19</f>
        <v>Eleven har viden om måder at sammenligne tekster med egne oplevelser</v>
      </c>
    </row>
    <row r="11" spans="2:15" ht="110.1" customHeight="1" thickBot="1" x14ac:dyDescent="0.3">
      <c r="B11" s="118"/>
      <c r="C11" s="129"/>
      <c r="D11" s="80" t="s">
        <v>4</v>
      </c>
      <c r="E11" s="17" t="str">
        <f>'Efter 2. klassetrin'!E$20</f>
        <v>Eleven kan følge forløbet i en fortælling</v>
      </c>
      <c r="F11" s="17" t="str">
        <f>'Efter 2. klassetrin'!F20</f>
        <v>Eleven har viden om begyndelse, midte og slutning</v>
      </c>
      <c r="G11" s="17" t="str">
        <f>'Efter 2. klassetrin'!G20</f>
        <v>Eleven kan udpege centrale elementer</v>
      </c>
      <c r="H11" s="17" t="str">
        <f>'Efter 2. klassetrin'!H20</f>
        <v>Eleven har viden om tema, genre, forløb og personskildring</v>
      </c>
      <c r="I11" s="17" t="str">
        <f>'Efter 2. klassetrin'!I20</f>
        <v>Eleven kan deltage i enkel fortolkning</v>
      </c>
      <c r="J11" s="17" t="str">
        <f>'Efter 2. klassetrin'!J20</f>
        <v>Eleven har viden om metoder til enkel fortolkning</v>
      </c>
      <c r="K11" s="17" t="str">
        <f>'Efter 2. klassetrin'!K20</f>
        <v>Eleven kan udtrykke egen opfattelse af teksten</v>
      </c>
      <c r="L11" s="17" t="str">
        <f>'Efter 2. klassetrin'!L20</f>
        <v>Eleven har viden om måder at begrunde sin opfattelse på</v>
      </c>
      <c r="M11" s="17" t="str">
        <f>'Efter 2. klassetrin'!M20</f>
        <v>Eleven kan sætte tekstens tema i relation til andres liv</v>
      </c>
      <c r="N11" s="79" t="str">
        <f>'Efter 2. klassetrin'!N20</f>
        <v>Eleven har viden om måder at sammenligne tekster med andres liv</v>
      </c>
    </row>
    <row r="12" spans="2:15" ht="15" customHeight="1" x14ac:dyDescent="0.25">
      <c r="B12" s="126" t="s">
        <v>33</v>
      </c>
      <c r="C12" s="134" t="str">
        <f>Kompetencemål!D10</f>
        <v>Eleven kan forholde sig til velkendte temaer i eget og andres liv gennem undersøgelse af litteratur og andre æstetiske tekster</v>
      </c>
      <c r="D12" s="15"/>
      <c r="E12" s="108" t="str">
        <f>'Efter 4. klassetrin'!E$18</f>
        <v>Oplevelse og indlevelse</v>
      </c>
      <c r="F12" s="109"/>
      <c r="G12" s="108" t="str">
        <f>'Efter 4. klassetrin'!G$18</f>
        <v>Undersøgelse</v>
      </c>
      <c r="H12" s="109"/>
      <c r="I12" s="108" t="str">
        <f>'Efter 4. klassetrin'!I$18</f>
        <v>Fortolkning</v>
      </c>
      <c r="J12" s="109"/>
      <c r="K12" s="108" t="str">
        <f>'Efter 4. klassetrin'!K$18</f>
        <v>Vurdering</v>
      </c>
      <c r="L12" s="109"/>
      <c r="M12" s="108" t="str">
        <f>'Efter 4. klassetrin'!M$18</f>
        <v>Perspektivering</v>
      </c>
      <c r="N12" s="137"/>
    </row>
    <row r="13" spans="2:15" ht="110.1" customHeight="1" x14ac:dyDescent="0.25">
      <c r="B13" s="117"/>
      <c r="C13" s="120"/>
      <c r="D13" s="37" t="s">
        <v>3</v>
      </c>
      <c r="E13" s="17" t="str">
        <f>'Efter 4. klassetrin'!E$19</f>
        <v>Eleven kan udtrykke sig om tekstens univers</v>
      </c>
      <c r="F13" s="17" t="str">
        <f>'Efter 4. klassetrin'!F$19</f>
        <v>Eleven har viden om tomme pladser og teksters tid og rum</v>
      </c>
      <c r="G13" s="17" t="str">
        <f>'Efter 4. klassetrin'!G$19</f>
        <v>Eleven kan undersøge virkemidler</v>
      </c>
      <c r="H13" s="17" t="str">
        <f>'Efter 4. klassetrin'!H$19</f>
        <v>Eleven har viden om enkle metoder til at afdække virkemidler i en tekst</v>
      </c>
      <c r="I13" s="17" t="str">
        <f>'Efter 4. klassetrin'!I$19</f>
        <v>Eleven kan forklare sin tekstforståelse</v>
      </c>
      <c r="J13" s="17" t="str">
        <f>'Efter 4. klassetrin'!J$19</f>
        <v>Eleven har viden om sammenhæng mellem virkemidler og budskab i tekster</v>
      </c>
      <c r="K13" s="17" t="str">
        <f>'Efter 4. klassetrin'!K$19</f>
        <v>Eleven kan sammenholde egen tolkning med andres tolkning</v>
      </c>
      <c r="L13" s="17" t="str">
        <f>'Efter 4. klassetrin'!L$19</f>
        <v>Eleven har viden om fortolkningsmulighe-der</v>
      </c>
      <c r="M13" s="17" t="str">
        <f>'Efter 4. klassetrin'!M$19</f>
        <v>Eleven kan sætte teksters tema ind i et tidsperspektiv</v>
      </c>
      <c r="N13" s="79" t="str">
        <f>'Efter 4. klassetrin'!N$19</f>
        <v>Eleven har viden om måder til at sætte tekster i et tidsperspektiv på</v>
      </c>
    </row>
    <row r="14" spans="2:15" ht="110.1" customHeight="1" thickBot="1" x14ac:dyDescent="0.3">
      <c r="B14" s="118"/>
      <c r="C14" s="121"/>
      <c r="D14" s="78" t="s">
        <v>4</v>
      </c>
      <c r="E14" s="17" t="str">
        <f>'Efter 4. klassetrin'!E$20</f>
        <v>Eleven kan dramatisere litteratur og andre æstetiske tekster gennem oplæsning og tegning</v>
      </c>
      <c r="F14" s="17" t="str">
        <f>'Efter 4. klassetrin'!F$20</f>
        <v>Eleven har viden om mundtlige, kropslige og billedlige udtryksformer</v>
      </c>
      <c r="G14" s="17" t="str">
        <f>'Efter 4. klassetrin'!G$20</f>
        <v>Eleven kan undersøge personers motiver, konflikter og handlinger</v>
      </c>
      <c r="H14" s="17" t="str">
        <f>'Efter 4. klassetrin'!H$20</f>
        <v>Eleven har viden om personkarakteristik</v>
      </c>
      <c r="I14" s="17" t="str">
        <f>'Efter 4. klassetrin'!I$20</f>
        <v>Eleven kan udtrykke sin tekstforståelse ved at skifte fra en udtryksform til en anden</v>
      </c>
      <c r="J14" s="17" t="str">
        <f>'Efter 4. klassetrin'!J$20</f>
        <v>Eleven har viden om metoder til omskabende arbejde</v>
      </c>
      <c r="K14" s="17" t="str">
        <f>'Efter 4. klassetrin'!K$20</f>
        <v>Eleven kan deltage i samtale om teksters kvalitet</v>
      </c>
      <c r="L14" s="17" t="str">
        <f>'Efter 4. klassetrin'!L$20</f>
        <v>Eleven har viden om kvalitetskriterier</v>
      </c>
      <c r="M14" s="17" t="str">
        <f>'Efter 4. klassetrin'!M$20</f>
        <v>Eleven kan sætte tekster i forhold til forfatterskabers særpræg</v>
      </c>
      <c r="N14" s="79" t="str">
        <f>'Efter 4. klassetrin'!N$20</f>
        <v>Eleven har viden om enkelte forfatterskaber</v>
      </c>
      <c r="O14" s="2"/>
    </row>
    <row r="15" spans="2:15" ht="15" customHeight="1" x14ac:dyDescent="0.25">
      <c r="B15" s="126" t="s">
        <v>34</v>
      </c>
      <c r="C15" s="134" t="str">
        <f>Kompetencemål!E10</f>
        <v>Eleven kan forholde sig til almene temaer gennem systematisk undersøgelse af litteratur og andre æstetiske tekster</v>
      </c>
      <c r="D15" s="15"/>
      <c r="E15" s="108" t="str">
        <f>'Efter 6. klassetrin'!E$18</f>
        <v>Oplevelse og indlevelse</v>
      </c>
      <c r="F15" s="109"/>
      <c r="G15" s="108" t="str">
        <f>'Efter 6. klassetrin'!G$18</f>
        <v>Undersøgelse</v>
      </c>
      <c r="H15" s="109"/>
      <c r="I15" s="108" t="str">
        <f>'Efter 6. klassetrin'!I$18</f>
        <v>Fortolkning</v>
      </c>
      <c r="J15" s="109"/>
      <c r="K15" s="108" t="str">
        <f>'Efter 6. klassetrin'!K$18</f>
        <v>Vurdering</v>
      </c>
      <c r="L15" s="109"/>
      <c r="M15" s="108" t="str">
        <f>'Efter 6. klassetrin'!M$18</f>
        <v>Perspektivering</v>
      </c>
      <c r="N15" s="137"/>
      <c r="O15" s="84"/>
    </row>
    <row r="16" spans="2:15" ht="110.1" customHeight="1" x14ac:dyDescent="0.25">
      <c r="B16" s="117"/>
      <c r="C16" s="120"/>
      <c r="D16" s="34" t="s">
        <v>3</v>
      </c>
      <c r="E16" s="17" t="str">
        <f>'Efter 6. klassetrin'!E$19</f>
        <v>Eleven kan læse med fordobling</v>
      </c>
      <c r="F16" s="17" t="str">
        <f>'Efter 6. klassetrin'!F$19</f>
        <v>Eleven har viden om at læse på, mellem og bag linjerne</v>
      </c>
      <c r="G16" s="17" t="str">
        <f>'Efter 6. klassetrin'!G$19</f>
        <v>Eleven kan undersøge fortællerpositioner</v>
      </c>
      <c r="H16" s="17" t="str">
        <f>'Efter 6. klassetrin'!H$19</f>
        <v>Eleven har viden om fortællertyper</v>
      </c>
      <c r="I16" s="17" t="str">
        <f>'Efter 6. klassetrin'!I$19</f>
        <v>Eleven kan udtrykke sin tekstforståelse gennem medskabelse af teksten</v>
      </c>
      <c r="J16" s="17" t="str">
        <f>'Efter 6. klassetrin'!J$19</f>
        <v>Eleven har viden om metoder til medskabende arbejde</v>
      </c>
      <c r="K16" s="17" t="str">
        <f>'Efter 6. klassetrin'!K$19</f>
        <v>Eleven kan anmelde litteratur og andre æstetiske tekster</v>
      </c>
      <c r="L16" s="17" t="str">
        <f>'Efter 6. klassetrin'!L$19</f>
        <v>Eleven har viden om anmeldelsesgenrer</v>
      </c>
      <c r="M16" s="17" t="str">
        <f>'Efter 6. klassetrin'!M$19</f>
        <v>Eleven kan sætte teksten i forhold til andre værker</v>
      </c>
      <c r="N16" s="79" t="str">
        <f>'Efter 6. klassetrin'!N$19</f>
        <v>Eleven har viden om intertekstualitet</v>
      </c>
      <c r="O16" s="85"/>
    </row>
    <row r="17" spans="2:15" ht="110.1" customHeight="1" thickBot="1" x14ac:dyDescent="0.3">
      <c r="B17" s="118"/>
      <c r="C17" s="121"/>
      <c r="D17" s="77" t="s">
        <v>4</v>
      </c>
      <c r="E17" s="17" t="str">
        <f>'Efter 6. klassetrin'!E$20</f>
        <v>Eleven kan udtrykke en æstetisk teksts stemning</v>
      </c>
      <c r="F17" s="17" t="str">
        <f>'Efter 6. klassetrin'!F$20</f>
        <v>Eleven har viden om måder at udtrykke teksters stemning på</v>
      </c>
      <c r="G17" s="17" t="str">
        <f>'Efter 6. klassetrin'!G$20</f>
        <v>Eleven kan undersøge teksters rum og tid</v>
      </c>
      <c r="H17" s="17" t="str">
        <f>'Efter 6. klassetrin'!H$20</f>
        <v>Eleven har viden om scenarier og tidsforståelser</v>
      </c>
      <c r="I17" s="17" t="str">
        <f>'Efter 6. klassetrin'!I$20</f>
        <v>Eleven kan sammenfatte sin fortolkning</v>
      </c>
      <c r="J17" s="17" t="str">
        <f>'Efter 6. klassetrin'!J$20</f>
        <v>Eleven har viden om motiv og tema</v>
      </c>
      <c r="K17" s="17" t="str">
        <f>'Efter 6. klassetrin'!K$20</f>
        <v>Eleven kan vurdere en tekst i lyset af tekstens samtid</v>
      </c>
      <c r="L17" s="17" t="str">
        <f>'Efter 6. klassetrin'!L$20</f>
        <v>Eleven har viden om måder at vurdere tekster på i forhold til deres samtid</v>
      </c>
      <c r="M17" s="17" t="str">
        <f>'Efter 6. klassetrin'!M$20</f>
        <v>Eleven kan sætte det læste i forhold til tekstens samtid</v>
      </c>
      <c r="N17" s="79" t="str">
        <f>'Efter 6. klassetrin'!N$20</f>
        <v>Eleven har viden om udvalgte historiske og kulturelle litterære perioder</v>
      </c>
      <c r="O17" s="85"/>
    </row>
    <row r="18" spans="2:15" ht="21" customHeight="1" x14ac:dyDescent="0.25">
      <c r="B18" s="150" t="s">
        <v>35</v>
      </c>
      <c r="C18" s="154" t="str">
        <f>Kompetencemål!F10</f>
        <v>Eleven kan forholde sig til kultur, identitet og sprog gennem undersøgelse og diskussion af litteratur og andre æstetiske tekster</v>
      </c>
      <c r="D18" s="56"/>
      <c r="E18" s="108" t="str">
        <f>'Efter 9. klassetrin'!E$21</f>
        <v>Oplevelse og indlevelse</v>
      </c>
      <c r="F18" s="109"/>
      <c r="G18" s="108" t="str">
        <f>'Efter 9. klassetrin'!G$21</f>
        <v>Undersøgelse</v>
      </c>
      <c r="H18" s="109"/>
      <c r="I18" s="108" t="str">
        <f>'Efter 9. klassetrin'!I$21</f>
        <v>Fortolkning</v>
      </c>
      <c r="J18" s="109"/>
      <c r="K18" s="108" t="str">
        <f>'Efter 9. klassetrin'!K$21</f>
        <v>Vurdering</v>
      </c>
      <c r="L18" s="109"/>
      <c r="M18" s="108" t="str">
        <f>'Efter 9. klassetrin'!M$21</f>
        <v>Perspektivering</v>
      </c>
      <c r="N18" s="137"/>
      <c r="O18" s="86"/>
    </row>
    <row r="19" spans="2:15" ht="110.1" customHeight="1" x14ac:dyDescent="0.25">
      <c r="B19" s="157"/>
      <c r="C19" s="155"/>
      <c r="D19" s="55" t="s">
        <v>3</v>
      </c>
      <c r="E19" s="17" t="str">
        <f>'Efter 9. klassetrin'!E$22</f>
        <v>Eleven kan formulere egne oplevelser og sansninger i æstetisk sprog</v>
      </c>
      <c r="F19" s="17" t="str">
        <f>'Efter 9. klassetrin'!F$22</f>
        <v>Eleven har viden om æstetisk sprogbrug</v>
      </c>
      <c r="G19" s="17" t="str">
        <f>'Efter 9. klassetrin'!G$22</f>
        <v>Eleven kan undersøge samspillet mellem genre, sprog, indhold og virkelighed</v>
      </c>
      <c r="H19" s="17" t="str">
        <f>'Efter 9. klassetrin'!H$22</f>
        <v>Eleven har viden om genrer, sprog, symbolik, forfatter, værk og fortæller</v>
      </c>
      <c r="I19" s="17" t="str">
        <f>'Efter 9. klassetrin'!I$22</f>
        <v>Eleven kan fortolke egne og andres fremstillinger af identitet i tekster</v>
      </c>
      <c r="J19" s="17" t="str">
        <f>'Efter 9. klassetrin'!J$22</f>
        <v>Eleven har viden om identitets-fremstillinger</v>
      </c>
      <c r="K19" s="17" t="str">
        <f>'Efter 9. klassetrin'!K$22</f>
        <v>Eleven kan vurdere teksters form</v>
      </c>
      <c r="L19" s="17" t="str">
        <f>'Efter 9. klassetrin'!L$22</f>
        <v>Eleven har viden om vurderingskriterier vedrørende form</v>
      </c>
      <c r="M19" s="17" t="str">
        <f>'Efter 9. klassetrin'!M$22</f>
        <v>Eleven kan sætte teksten i relation til aktuelle problemstillinger</v>
      </c>
      <c r="N19" s="79" t="str">
        <f>'Efter 9. klassetrin'!N$22</f>
        <v>Eleven har viden om metoder til at sætte tekster i relation til aktuelle problemstillinger</v>
      </c>
    </row>
    <row r="20" spans="2:15" ht="115.5" customHeight="1" x14ac:dyDescent="0.25">
      <c r="B20" s="157"/>
      <c r="C20" s="155"/>
      <c r="D20" s="52" t="s">
        <v>4</v>
      </c>
      <c r="E20" s="17" t="str">
        <f>'Efter 9. klassetrin'!E$23</f>
        <v>Eleven kan følge forløb og komposition i komplekse tekster</v>
      </c>
      <c r="F20" s="17" t="str">
        <f>'Efter 9. klassetrin'!F$23</f>
        <v>Eleven har viden om komplekse fortællestrukturer og kompositioner</v>
      </c>
      <c r="G20" s="17" t="str">
        <f>'Efter 9. klassetrin'!G$23</f>
        <v>Eleven kan undersøge teksters flertydighed</v>
      </c>
      <c r="H20" s="17" t="str">
        <f>'Efter 9. klassetrin'!H$23</f>
        <v>Eleven har viden om fortællerpålidelighed og betydningslag i teksten</v>
      </c>
      <c r="I20" s="17" t="str">
        <f>'Efter 9. klassetrin'!I$23</f>
        <v>Eleven kan foretage flertydige fortolkninger</v>
      </c>
      <c r="J20" s="17" t="str">
        <f>'Efter 9. klassetrin'!J$23</f>
        <v>Eleven har viden om metoder til fortolkning</v>
      </c>
      <c r="K20" s="114" t="str">
        <f>'Efter 9. klassetrin'!K$23</f>
        <v>Eleven kan diskutere forskellige fortolkninger af en tekst</v>
      </c>
      <c r="L20" s="114" t="str">
        <f>'Efter 9. klassetrin'!L$23</f>
        <v>Eleven har viden om forskellige læserpositioner</v>
      </c>
      <c r="M20" s="17" t="str">
        <f>'Efter 9. klassetrin'!M$23</f>
        <v>Eleven kan sætte tekster i relation til mulige fremtidsperspektiver</v>
      </c>
      <c r="N20" s="79" t="str">
        <f>'Efter 9. klassetrin'!N$23</f>
        <v>Eleven har viden om metoder til at sætte tekster i relation til mulige fremtidsperspektiver</v>
      </c>
    </row>
    <row r="21" spans="2:15" ht="165.75" customHeight="1" thickBot="1" x14ac:dyDescent="0.3">
      <c r="B21" s="151"/>
      <c r="C21" s="156"/>
      <c r="D21" s="76" t="s">
        <v>30</v>
      </c>
      <c r="E21" s="17" t="s">
        <v>569</v>
      </c>
      <c r="F21" s="17" t="str">
        <f>'Efter 9. klassetrin'!F$24</f>
        <v>Eleven har viden om fortolkningsorienterede læsestrategier</v>
      </c>
      <c r="G21" s="17" t="str">
        <f>'Efter 9. klassetrin'!G$24</f>
        <v>Eleven kan gennemføre en  analyse af en tekst</v>
      </c>
      <c r="H21" s="17" t="str">
        <f>'Efter 9. klassetrin'!H$24</f>
        <v>Eleven har viden om analysemetoder og forståelsesstrategier</v>
      </c>
      <c r="I21" s="17" t="s">
        <v>570</v>
      </c>
      <c r="J21" s="17" t="str">
        <f>'Efter 9. klassetrin'!J$24</f>
        <v>Eleven har viden om metoder til sammenstilling af undersøgelsens elementer</v>
      </c>
      <c r="K21" s="115"/>
      <c r="L21" s="115"/>
      <c r="M21" s="17" t="s">
        <v>572</v>
      </c>
      <c r="N21" s="79" t="str">
        <f>'Efter 9. klassetrin'!N$24</f>
        <v xml:space="preserve">Eleven har viden om samspillet mellem en tids litteratur og samfundets struktur </v>
      </c>
    </row>
    <row r="22" spans="2:15" ht="21" customHeight="1" x14ac:dyDescent="0.25">
      <c r="B22" s="150" t="s">
        <v>48</v>
      </c>
      <c r="C22" s="134" t="str">
        <f>Kompetencemål!G10</f>
        <v>Eleven kan forholde sig til kultur, identitet og sprog gennem systematisk undersøgelse og diskussion af litteratur og andre æstetiske tekster</v>
      </c>
      <c r="D22" s="8"/>
      <c r="E22" s="108" t="str">
        <f>'Efter 10. klassetrin'!E$15</f>
        <v>Oplevelse og indlevelse</v>
      </c>
      <c r="F22" s="109"/>
      <c r="G22" s="108" t="str">
        <f>'Efter 10. klassetrin'!G$15</f>
        <v>Undersøgelse</v>
      </c>
      <c r="H22" s="109"/>
      <c r="I22" s="108" t="str">
        <f>'Efter 10. klassetrin'!I$15</f>
        <v>Fortolkning</v>
      </c>
      <c r="J22" s="109"/>
      <c r="K22" s="108" t="str">
        <f>'Efter 10. klassetrin'!K$15</f>
        <v>Vurdering</v>
      </c>
      <c r="L22" s="109"/>
      <c r="M22" s="108" t="str">
        <f>'Efter 10. klassetrin'!M$15</f>
        <v>Perspektivering</v>
      </c>
      <c r="N22" s="137"/>
    </row>
    <row r="23" spans="2:15" ht="167.25" customHeight="1" x14ac:dyDescent="0.25">
      <c r="B23" s="151"/>
      <c r="C23" s="121"/>
      <c r="D23" s="52" t="s">
        <v>3</v>
      </c>
      <c r="E23" s="38" t="s">
        <v>574</v>
      </c>
      <c r="F23" s="38" t="str">
        <f>'Efter 10. klassetrin'!F$16</f>
        <v>Eleven har viden om fortolkningsorienterede læsestrategier</v>
      </c>
      <c r="G23" s="38" t="s">
        <v>466</v>
      </c>
      <c r="H23" s="38" t="str">
        <f>'Efter 10. klassetrin'!H$16</f>
        <v>Eleven har viden om analysemetoder og forståelsesstrategier  </v>
      </c>
      <c r="I23" s="38" t="str">
        <f>'Efter 10. klassetrin'!I$16</f>
        <v>Eleven kan diskutere bud på et eller flere samlede udsagn på baggrund af undersøgelsen</v>
      </c>
      <c r="J23" s="38" t="str">
        <f>'Efter 10. klassetrin'!J$16</f>
        <v>Eleven har viden om metoder til sammenstilling af undersøgelsens elementer</v>
      </c>
      <c r="K23" s="38" t="s">
        <v>571</v>
      </c>
      <c r="L23" s="38" t="str">
        <f>'Efter 10. klassetrin'!L$16</f>
        <v>Eleven har viden om vurderingstilgange vedrørende teksters kvalitet</v>
      </c>
      <c r="M23" s="38" t="str">
        <f>'Efter 10. klassetrin'!M$16</f>
        <v>Eleven kan sætte tekster i perspektiv til litterær og kulturel tradition og udvikling gennem litteraturhistorisk læsning og dele af Dansk litteraturs kanon</v>
      </c>
      <c r="N23" s="39" t="str">
        <f>'Efter 10. klassetrin'!N$16</f>
        <v>Eleven har viden om kulturelle og litterære perioder og dele af Dansk litteraturs kanon</v>
      </c>
      <c r="O23" s="2"/>
    </row>
    <row r="24" spans="2:15" ht="15" x14ac:dyDescent="0.25"/>
    <row r="25" spans="2:15" ht="15" x14ac:dyDescent="0.25">
      <c r="H25" s="141" t="s">
        <v>498</v>
      </c>
      <c r="I25" s="141"/>
      <c r="J25" s="141"/>
      <c r="K25" s="141"/>
      <c r="L25" s="141"/>
      <c r="M25" s="141"/>
      <c r="N25" s="141"/>
    </row>
    <row r="26" spans="2:15" ht="15" customHeight="1" x14ac:dyDescent="0.25"/>
    <row r="27" spans="2:15" ht="15" customHeight="1" x14ac:dyDescent="0.25"/>
    <row r="28" spans="2:15" ht="15" customHeight="1" x14ac:dyDescent="0.25"/>
    <row r="29" spans="2:15" ht="15" customHeight="1" x14ac:dyDescent="0.25"/>
  </sheetData>
  <mergeCells count="39">
    <mergeCell ref="H25:N25"/>
    <mergeCell ref="E8:N8"/>
    <mergeCell ref="B9:B11"/>
    <mergeCell ref="C9:C11"/>
    <mergeCell ref="E9:F9"/>
    <mergeCell ref="G9:H9"/>
    <mergeCell ref="I9:J9"/>
    <mergeCell ref="K9:L9"/>
    <mergeCell ref="M9:N9"/>
    <mergeCell ref="M12:N12"/>
    <mergeCell ref="B15:B17"/>
    <mergeCell ref="C15:C17"/>
    <mergeCell ref="E15:F15"/>
    <mergeCell ref="G15:H15"/>
    <mergeCell ref="I15:J15"/>
    <mergeCell ref="K15:L15"/>
    <mergeCell ref="M15:N15"/>
    <mergeCell ref="B12:B14"/>
    <mergeCell ref="C12:C14"/>
    <mergeCell ref="E12:F12"/>
    <mergeCell ref="G12:H12"/>
    <mergeCell ref="I12:J12"/>
    <mergeCell ref="K12:L12"/>
    <mergeCell ref="M18:N18"/>
    <mergeCell ref="B22:B23"/>
    <mergeCell ref="C22:C23"/>
    <mergeCell ref="E22:F22"/>
    <mergeCell ref="G22:H22"/>
    <mergeCell ref="I22:J22"/>
    <mergeCell ref="K22:L22"/>
    <mergeCell ref="M22:N22"/>
    <mergeCell ref="B18:B21"/>
    <mergeCell ref="C18:C21"/>
    <mergeCell ref="E18:F18"/>
    <mergeCell ref="G18:H18"/>
    <mergeCell ref="I18:J18"/>
    <mergeCell ref="K18:L18"/>
    <mergeCell ref="K20:K21"/>
    <mergeCell ref="L20:L21"/>
  </mergeCells>
  <pageMargins left="0.70866141732283472" right="0.70866141732283472" top="0.74803149606299213" bottom="0.74803149606299213" header="0.31496062992125984" footer="0.31496062992125984"/>
  <pageSetup paperSize="8" scale="5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>
    <tabColor theme="6" tint="-0.249977111117893"/>
    <pageSetUpPr fitToPage="1"/>
  </sheetPr>
  <dimension ref="A1:Q29"/>
  <sheetViews>
    <sheetView showGridLines="0" zoomScale="70" zoomScaleNormal="7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C9" sqref="C9:C11"/>
    </sheetView>
  </sheetViews>
  <sheetFormatPr defaultColWidth="0" defaultRowHeight="0" customHeight="1" zeroHeight="1" x14ac:dyDescent="0.25"/>
  <cols>
    <col min="1" max="1" width="1.7109375" customWidth="1"/>
    <col min="2" max="2" width="36" customWidth="1"/>
    <col min="3" max="3" width="31.855468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28" t="s">
        <v>6</v>
      </c>
      <c r="C2" s="29" t="str">
        <f>'Efter 2. klassetrin'!$C$2</f>
        <v>Dansk</v>
      </c>
    </row>
    <row r="3" spans="2:16" ht="6" customHeight="1" x14ac:dyDescent="0.35">
      <c r="B3" s="1"/>
    </row>
    <row r="4" spans="2:16" ht="21.75" thickBot="1" x14ac:dyDescent="0.4">
      <c r="B4" s="13" t="s">
        <v>5</v>
      </c>
      <c r="C4" s="3"/>
      <c r="D4" s="3"/>
    </row>
    <row r="5" spans="2:16" ht="9" customHeight="1" x14ac:dyDescent="0.3">
      <c r="B5" s="9"/>
      <c r="C5" s="2"/>
      <c r="D5" s="2"/>
    </row>
    <row r="6" spans="2:16" ht="26.25" x14ac:dyDescent="0.4">
      <c r="B6" s="30" t="e">
        <f>Kompetencemål!#REF!</f>
        <v>#REF!</v>
      </c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25" t="s">
        <v>31</v>
      </c>
      <c r="C8" s="25" t="s">
        <v>1</v>
      </c>
      <c r="D8" s="27" t="s">
        <v>2</v>
      </c>
      <c r="E8" s="111" t="s">
        <v>5</v>
      </c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</row>
    <row r="9" spans="2:16" ht="15" customHeight="1" x14ac:dyDescent="0.25">
      <c r="B9" s="167" t="s">
        <v>32</v>
      </c>
      <c r="C9" s="170"/>
      <c r="D9" s="15"/>
      <c r="E9" s="108" t="s">
        <v>7</v>
      </c>
      <c r="F9" s="109"/>
      <c r="G9" s="108" t="s">
        <v>7</v>
      </c>
      <c r="H9" s="109"/>
      <c r="I9" s="108" t="s">
        <v>7</v>
      </c>
      <c r="J9" s="109"/>
      <c r="K9" s="108" t="s">
        <v>7</v>
      </c>
      <c r="L9" s="109"/>
      <c r="M9" s="108" t="s">
        <v>7</v>
      </c>
      <c r="N9" s="109"/>
      <c r="O9" s="108" t="s">
        <v>7</v>
      </c>
      <c r="P9" s="109"/>
    </row>
    <row r="10" spans="2:16" ht="110.1" customHeight="1" x14ac:dyDescent="0.25">
      <c r="B10" s="168"/>
      <c r="C10" s="171"/>
      <c r="D10" s="16" t="s">
        <v>3</v>
      </c>
      <c r="E10" s="17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9"/>
    </row>
    <row r="11" spans="2:16" ht="110.1" customHeight="1" thickBot="1" x14ac:dyDescent="0.3">
      <c r="B11" s="169"/>
      <c r="C11" s="172"/>
      <c r="D11" s="20" t="s">
        <v>4</v>
      </c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3"/>
    </row>
    <row r="12" spans="2:16" ht="15" customHeight="1" x14ac:dyDescent="0.25">
      <c r="B12" s="175" t="s">
        <v>33</v>
      </c>
      <c r="C12" s="176"/>
      <c r="D12" s="15"/>
      <c r="E12" s="108" t="s">
        <v>7</v>
      </c>
      <c r="F12" s="109"/>
      <c r="G12" s="173" t="s">
        <v>7</v>
      </c>
      <c r="H12" s="174"/>
      <c r="I12" s="173" t="s">
        <v>7</v>
      </c>
      <c r="J12" s="174"/>
      <c r="K12" s="173" t="s">
        <v>7</v>
      </c>
      <c r="L12" s="174"/>
      <c r="M12" s="173" t="s">
        <v>7</v>
      </c>
      <c r="N12" s="174"/>
      <c r="O12" s="173" t="s">
        <v>7</v>
      </c>
      <c r="P12" s="174"/>
    </row>
    <row r="13" spans="2:16" ht="110.1" customHeight="1" x14ac:dyDescent="0.25">
      <c r="B13" s="168"/>
      <c r="C13" s="171"/>
      <c r="D13" s="16" t="s">
        <v>3</v>
      </c>
      <c r="E13" s="17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9"/>
    </row>
    <row r="14" spans="2:16" ht="110.1" customHeight="1" thickBot="1" x14ac:dyDescent="0.3">
      <c r="B14" s="169"/>
      <c r="C14" s="172"/>
      <c r="D14" s="20" t="s">
        <v>4</v>
      </c>
      <c r="E14" s="21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3"/>
    </row>
    <row r="15" spans="2:16" ht="21" x14ac:dyDescent="0.25">
      <c r="B15" s="175" t="s">
        <v>34</v>
      </c>
      <c r="C15" s="176"/>
      <c r="D15" s="15"/>
      <c r="E15" s="108" t="s">
        <v>7</v>
      </c>
      <c r="F15" s="109"/>
      <c r="G15" s="108" t="s">
        <v>7</v>
      </c>
      <c r="H15" s="109"/>
      <c r="I15" s="108" t="s">
        <v>7</v>
      </c>
      <c r="J15" s="109"/>
      <c r="K15" s="108" t="s">
        <v>7</v>
      </c>
      <c r="L15" s="109"/>
      <c r="M15" s="108" t="s">
        <v>7</v>
      </c>
      <c r="N15" s="109"/>
      <c r="O15" s="108" t="s">
        <v>7</v>
      </c>
      <c r="P15" s="109"/>
    </row>
    <row r="16" spans="2:16" ht="110.1" customHeight="1" x14ac:dyDescent="0.25">
      <c r="B16" s="168"/>
      <c r="C16" s="171"/>
      <c r="D16" s="16" t="s">
        <v>3</v>
      </c>
      <c r="E16" s="17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9"/>
    </row>
    <row r="17" spans="2:16" ht="110.1" customHeight="1" thickBot="1" x14ac:dyDescent="0.3">
      <c r="B17" s="169"/>
      <c r="C17" s="172"/>
      <c r="D17" s="20" t="s">
        <v>4</v>
      </c>
      <c r="E17" s="21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3"/>
    </row>
    <row r="18" spans="2:16" ht="21" x14ac:dyDescent="0.25">
      <c r="B18" s="161" t="s">
        <v>35</v>
      </c>
      <c r="C18" s="165"/>
      <c r="D18" s="8"/>
      <c r="E18" s="108" t="s">
        <v>7</v>
      </c>
      <c r="F18" s="109"/>
      <c r="G18" s="108" t="s">
        <v>7</v>
      </c>
      <c r="H18" s="109"/>
      <c r="I18" s="108" t="s">
        <v>7</v>
      </c>
      <c r="J18" s="109"/>
      <c r="K18" s="108" t="s">
        <v>7</v>
      </c>
      <c r="L18" s="109"/>
      <c r="M18" s="108" t="s">
        <v>7</v>
      </c>
      <c r="N18" s="109"/>
      <c r="O18" s="108" t="s">
        <v>7</v>
      </c>
      <c r="P18" s="109"/>
    </row>
    <row r="19" spans="2:16" ht="110.1" customHeight="1" x14ac:dyDescent="0.25">
      <c r="B19" s="162"/>
      <c r="C19" s="165"/>
      <c r="D19" s="4" t="s">
        <v>3</v>
      </c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</row>
    <row r="20" spans="2:16" ht="110.1" customHeight="1" thickBot="1" x14ac:dyDescent="0.3">
      <c r="B20" s="163"/>
      <c r="C20" s="166"/>
      <c r="D20" s="5" t="s">
        <v>4</v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</row>
    <row r="21" spans="2:16" ht="21" x14ac:dyDescent="0.25">
      <c r="B21" s="161" t="s">
        <v>48</v>
      </c>
      <c r="C21" s="164"/>
      <c r="D21" s="8"/>
      <c r="E21" s="108" t="s">
        <v>7</v>
      </c>
      <c r="F21" s="109"/>
      <c r="G21" s="108" t="s">
        <v>7</v>
      </c>
      <c r="H21" s="109"/>
      <c r="I21" s="108" t="s">
        <v>7</v>
      </c>
      <c r="J21" s="109"/>
      <c r="K21" s="108" t="s">
        <v>7</v>
      </c>
      <c r="L21" s="109"/>
      <c r="M21" s="108" t="s">
        <v>7</v>
      </c>
      <c r="N21" s="109"/>
      <c r="O21" s="108" t="s">
        <v>7</v>
      </c>
      <c r="P21" s="109"/>
    </row>
    <row r="22" spans="2:16" ht="110.1" customHeight="1" x14ac:dyDescent="0.25">
      <c r="B22" s="162"/>
      <c r="C22" s="165"/>
      <c r="D22" s="4" t="s">
        <v>3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2:16" ht="110.1" customHeight="1" x14ac:dyDescent="0.25">
      <c r="B23" s="163"/>
      <c r="C23" s="166"/>
      <c r="D23" s="5" t="s">
        <v>4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2:16" ht="15" x14ac:dyDescent="0.25"/>
    <row r="25" spans="2:16" ht="15" x14ac:dyDescent="0.25"/>
    <row r="26" spans="2:16" ht="15" customHeight="1" x14ac:dyDescent="0.25"/>
    <row r="27" spans="2:16" ht="15" customHeight="1" x14ac:dyDescent="0.25"/>
    <row r="28" spans="2:16" ht="15" customHeight="1" x14ac:dyDescent="0.25"/>
    <row r="29" spans="2:16" ht="15" customHeight="1" x14ac:dyDescent="0.25"/>
  </sheetData>
  <mergeCells count="41">
    <mergeCell ref="M18:N18"/>
    <mergeCell ref="O18:P18"/>
    <mergeCell ref="B18:B20"/>
    <mergeCell ref="C18:C20"/>
    <mergeCell ref="E18:F18"/>
    <mergeCell ref="G18:H18"/>
    <mergeCell ref="I18:J18"/>
    <mergeCell ref="K18:L18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K21:L21"/>
    <mergeCell ref="M21:N21"/>
    <mergeCell ref="O21:P21"/>
    <mergeCell ref="B21:B23"/>
    <mergeCell ref="C21:C23"/>
    <mergeCell ref="E21:F21"/>
    <mergeCell ref="G21:H21"/>
    <mergeCell ref="I21:J21"/>
  </mergeCells>
  <pageMargins left="0.70866141732283472" right="0.70866141732283472" top="0.74803149606299213" bottom="0.74803149606299213" header="0.31496062992125984" footer="0.31496062992125984"/>
  <pageSetup paperSize="8" scale="59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>
    <tabColor theme="1"/>
  </sheetPr>
  <dimension ref="A1:D18"/>
  <sheetViews>
    <sheetView workbookViewId="0">
      <selection activeCell="C14" sqref="C14"/>
    </sheetView>
  </sheetViews>
  <sheetFormatPr defaultRowHeight="15" x14ac:dyDescent="0.25"/>
  <cols>
    <col min="1" max="1" width="17.7109375" bestFit="1" customWidth="1"/>
    <col min="3" max="3" width="20.85546875" bestFit="1" customWidth="1"/>
    <col min="4" max="4" width="40" bestFit="1" customWidth="1"/>
  </cols>
  <sheetData>
    <row r="1" spans="1:4" x14ac:dyDescent="0.25">
      <c r="A1" s="10" t="s">
        <v>8</v>
      </c>
      <c r="C1" s="10" t="s">
        <v>14</v>
      </c>
      <c r="D1" s="10" t="s">
        <v>38</v>
      </c>
    </row>
    <row r="2" spans="1:4" x14ac:dyDescent="0.25">
      <c r="A2" t="s">
        <v>9</v>
      </c>
      <c r="C2" t="s">
        <v>15</v>
      </c>
      <c r="D2" t="s">
        <v>45</v>
      </c>
    </row>
    <row r="3" spans="1:4" x14ac:dyDescent="0.25">
      <c r="A3" t="s">
        <v>10</v>
      </c>
      <c r="C3" t="s">
        <v>16</v>
      </c>
      <c r="D3" t="s">
        <v>42</v>
      </c>
    </row>
    <row r="4" spans="1:4" x14ac:dyDescent="0.25">
      <c r="A4" t="s">
        <v>11</v>
      </c>
      <c r="C4" t="s">
        <v>17</v>
      </c>
      <c r="D4" t="s">
        <v>40</v>
      </c>
    </row>
    <row r="5" spans="1:4" x14ac:dyDescent="0.25">
      <c r="A5" t="s">
        <v>12</v>
      </c>
      <c r="C5" t="s">
        <v>18</v>
      </c>
      <c r="D5" t="s">
        <v>39</v>
      </c>
    </row>
    <row r="6" spans="1:4" x14ac:dyDescent="0.25">
      <c r="A6" t="s">
        <v>13</v>
      </c>
      <c r="C6" t="s">
        <v>46</v>
      </c>
      <c r="D6" t="s">
        <v>42</v>
      </c>
    </row>
    <row r="7" spans="1:4" x14ac:dyDescent="0.25">
      <c r="C7" t="s">
        <v>19</v>
      </c>
      <c r="D7" t="s">
        <v>42</v>
      </c>
    </row>
    <row r="8" spans="1:4" x14ac:dyDescent="0.25">
      <c r="C8" t="s">
        <v>20</v>
      </c>
      <c r="D8" t="s">
        <v>39</v>
      </c>
    </row>
    <row r="9" spans="1:4" x14ac:dyDescent="0.25">
      <c r="C9" t="s">
        <v>21</v>
      </c>
      <c r="D9" t="s">
        <v>43</v>
      </c>
    </row>
    <row r="10" spans="1:4" x14ac:dyDescent="0.25">
      <c r="C10" t="s">
        <v>22</v>
      </c>
      <c r="D10" t="s">
        <v>45</v>
      </c>
    </row>
    <row r="11" spans="1:4" x14ac:dyDescent="0.25">
      <c r="C11" t="s">
        <v>23</v>
      </c>
      <c r="D11" t="s">
        <v>40</v>
      </c>
    </row>
    <row r="12" spans="1:4" x14ac:dyDescent="0.25">
      <c r="C12" t="s">
        <v>24</v>
      </c>
      <c r="D12" t="s">
        <v>40</v>
      </c>
    </row>
    <row r="13" spans="1:4" x14ac:dyDescent="0.25">
      <c r="C13" t="s">
        <v>47</v>
      </c>
      <c r="D13" t="s">
        <v>40</v>
      </c>
    </row>
    <row r="14" spans="1:4" x14ac:dyDescent="0.25">
      <c r="C14" t="s">
        <v>25</v>
      </c>
      <c r="D14" t="s">
        <v>40</v>
      </c>
    </row>
    <row r="15" spans="1:4" x14ac:dyDescent="0.25">
      <c r="C15" t="s">
        <v>26</v>
      </c>
      <c r="D15" t="s">
        <v>41</v>
      </c>
    </row>
    <row r="16" spans="1:4" x14ac:dyDescent="0.25">
      <c r="C16" t="s">
        <v>27</v>
      </c>
      <c r="D16" t="s">
        <v>44</v>
      </c>
    </row>
    <row r="17" spans="3:4" x14ac:dyDescent="0.25">
      <c r="C17" t="s">
        <v>28</v>
      </c>
      <c r="D17" t="s">
        <v>45</v>
      </c>
    </row>
    <row r="18" spans="3:4" x14ac:dyDescent="0.25">
      <c r="C18" t="s">
        <v>29</v>
      </c>
      <c r="D18" t="s">
        <v>40</v>
      </c>
    </row>
  </sheetData>
  <sortState ref="C2:C18">
    <sortCondition ref="C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>
    <tabColor theme="0" tint="-0.499984740745262"/>
  </sheetPr>
  <dimension ref="A1"/>
  <sheetViews>
    <sheetView topLeftCell="XFD1" workbookViewId="0">
      <selection sqref="A1:XFD1048576"/>
    </sheetView>
  </sheetViews>
  <sheetFormatPr defaultColWidth="0" defaultRowHeight="15" x14ac:dyDescent="0.25"/>
  <cols>
    <col min="1" max="16384" width="9.140625" hidden="1"/>
  </cols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>
    <tabColor theme="8" tint="0.39997558519241921"/>
    <pageSetUpPr fitToPage="1"/>
  </sheetPr>
  <dimension ref="A1:Q29"/>
  <sheetViews>
    <sheetView showGridLines="0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M10" sqref="M10"/>
    </sheetView>
  </sheetViews>
  <sheetFormatPr defaultColWidth="0" defaultRowHeight="0" customHeight="1" zeroHeight="1" x14ac:dyDescent="0.25"/>
  <cols>
    <col min="1" max="1" width="1.7109375" customWidth="1"/>
    <col min="2" max="2" width="28.85546875" customWidth="1"/>
    <col min="3" max="3" width="26.28515625" customWidth="1"/>
    <col min="4" max="4" width="8.85546875" customWidth="1"/>
    <col min="5" max="5" width="20.7109375" customWidth="1"/>
    <col min="6" max="6" width="21.85546875" customWidth="1"/>
    <col min="7" max="10" width="20.7109375" customWidth="1"/>
    <col min="11" max="11" width="24" customWidth="1"/>
    <col min="12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28" t="s">
        <v>6</v>
      </c>
      <c r="C2" s="29" t="str">
        <f>Kompetencemål!C2</f>
        <v>Dansk</v>
      </c>
    </row>
    <row r="3" spans="2:16" ht="6" customHeight="1" x14ac:dyDescent="0.35">
      <c r="B3" s="1"/>
    </row>
    <row r="4" spans="2:16" ht="21.75" thickBot="1" x14ac:dyDescent="0.4">
      <c r="B4" s="13" t="s">
        <v>5</v>
      </c>
      <c r="C4" s="3"/>
      <c r="D4" s="3"/>
    </row>
    <row r="5" spans="2:16" ht="9" customHeight="1" x14ac:dyDescent="0.3">
      <c r="B5" s="9"/>
      <c r="C5" s="2"/>
      <c r="D5" s="2"/>
    </row>
    <row r="6" spans="2:16" ht="21" customHeight="1" x14ac:dyDescent="0.35">
      <c r="B6" s="24" t="str">
        <f ca="1">RIGHT(CELL("filnavn",A2),LEN(CELL("filnavn",A2))-FIND("]",CELL("filnavn",A2),1))</f>
        <v>Efter 2. klassetrin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25" t="s">
        <v>0</v>
      </c>
      <c r="C8" s="25" t="s">
        <v>1</v>
      </c>
      <c r="D8" s="26" t="s">
        <v>2</v>
      </c>
      <c r="E8" s="111" t="s">
        <v>5</v>
      </c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</row>
    <row r="9" spans="2:16" ht="22.5" customHeight="1" x14ac:dyDescent="0.25">
      <c r="B9" s="116" t="str">
        <f>Kompetencemål!B7</f>
        <v>Kommunikation</v>
      </c>
      <c r="C9" s="119" t="s">
        <v>50</v>
      </c>
      <c r="D9" s="15"/>
      <c r="E9" s="110" t="s">
        <v>504</v>
      </c>
      <c r="F9" s="109"/>
      <c r="G9" s="108" t="s">
        <v>93</v>
      </c>
      <c r="H9" s="109"/>
      <c r="I9" s="108" t="s">
        <v>94</v>
      </c>
      <c r="J9" s="109"/>
      <c r="K9" s="108" t="s">
        <v>520</v>
      </c>
      <c r="L9" s="109"/>
      <c r="M9" s="108" t="s">
        <v>95</v>
      </c>
      <c r="N9" s="109"/>
      <c r="O9" s="108" t="s">
        <v>96</v>
      </c>
      <c r="P9" s="109"/>
    </row>
    <row r="10" spans="2:16" ht="110.1" customHeight="1" x14ac:dyDescent="0.25">
      <c r="B10" s="117"/>
      <c r="C10" s="120"/>
      <c r="D10" s="37" t="s">
        <v>3</v>
      </c>
      <c r="E10" s="114" t="s">
        <v>53</v>
      </c>
      <c r="F10" s="114" t="s">
        <v>54</v>
      </c>
      <c r="G10" s="41" t="s">
        <v>55</v>
      </c>
      <c r="H10" s="41" t="s">
        <v>56</v>
      </c>
      <c r="I10" s="41" t="s">
        <v>57</v>
      </c>
      <c r="J10" s="41" t="s">
        <v>58</v>
      </c>
      <c r="K10" s="41" t="s">
        <v>565</v>
      </c>
      <c r="L10" s="41" t="s">
        <v>59</v>
      </c>
      <c r="M10" s="45" t="s">
        <v>564</v>
      </c>
      <c r="N10" s="39" t="s">
        <v>527</v>
      </c>
      <c r="O10" s="41" t="s">
        <v>60</v>
      </c>
      <c r="P10" s="41" t="s">
        <v>456</v>
      </c>
    </row>
    <row r="11" spans="2:16" ht="110.1" customHeight="1" thickBot="1" x14ac:dyDescent="0.3">
      <c r="B11" s="118"/>
      <c r="C11" s="121"/>
      <c r="D11" s="35" t="s">
        <v>4</v>
      </c>
      <c r="E11" s="115"/>
      <c r="F11" s="115"/>
      <c r="G11" s="43" t="s">
        <v>61</v>
      </c>
      <c r="H11" s="43" t="s">
        <v>62</v>
      </c>
      <c r="I11" s="43" t="s">
        <v>63</v>
      </c>
      <c r="J11" s="43" t="s">
        <v>64</v>
      </c>
      <c r="K11" s="43" t="s">
        <v>65</v>
      </c>
      <c r="L11" s="43" t="s">
        <v>66</v>
      </c>
      <c r="M11" s="32" t="s">
        <v>67</v>
      </c>
      <c r="N11" s="46" t="s">
        <v>68</v>
      </c>
      <c r="O11" s="43" t="s">
        <v>69</v>
      </c>
      <c r="P11" s="42" t="s">
        <v>70</v>
      </c>
    </row>
    <row r="12" spans="2:16" ht="15" customHeight="1" x14ac:dyDescent="0.25">
      <c r="B12" s="126" t="str">
        <f>Kompetencemål!B8</f>
        <v>Læsning</v>
      </c>
      <c r="C12" s="127" t="s">
        <v>458</v>
      </c>
      <c r="D12" s="15"/>
      <c r="E12" s="108" t="s">
        <v>143</v>
      </c>
      <c r="F12" s="109"/>
      <c r="G12" s="108" t="s">
        <v>144</v>
      </c>
      <c r="H12" s="109"/>
      <c r="I12" s="110" t="s">
        <v>505</v>
      </c>
      <c r="J12" s="113"/>
      <c r="K12" s="108" t="s">
        <v>145</v>
      </c>
      <c r="L12" s="109"/>
      <c r="M12" s="108" t="s">
        <v>146</v>
      </c>
      <c r="N12" s="112"/>
      <c r="O12" s="108" t="s">
        <v>147</v>
      </c>
      <c r="P12" s="109"/>
    </row>
    <row r="13" spans="2:16" ht="110.1" customHeight="1" x14ac:dyDescent="0.25">
      <c r="B13" s="117"/>
      <c r="C13" s="128"/>
      <c r="D13" s="37" t="s">
        <v>3</v>
      </c>
      <c r="E13" s="39" t="s">
        <v>148</v>
      </c>
      <c r="F13" s="41" t="s">
        <v>149</v>
      </c>
      <c r="G13" s="41" t="s">
        <v>150</v>
      </c>
      <c r="H13" s="41" t="s">
        <v>151</v>
      </c>
      <c r="I13" s="114" t="s">
        <v>152</v>
      </c>
      <c r="J13" s="41" t="s">
        <v>153</v>
      </c>
      <c r="K13" s="41" t="s">
        <v>154</v>
      </c>
      <c r="L13" s="41" t="s">
        <v>155</v>
      </c>
      <c r="M13" s="41" t="s">
        <v>156</v>
      </c>
      <c r="N13" s="41" t="s">
        <v>157</v>
      </c>
      <c r="O13" s="41" t="s">
        <v>158</v>
      </c>
      <c r="P13" s="41" t="s">
        <v>159</v>
      </c>
    </row>
    <row r="14" spans="2:16" ht="110.1" customHeight="1" thickBot="1" x14ac:dyDescent="0.3">
      <c r="B14" s="118"/>
      <c r="C14" s="129"/>
      <c r="D14" s="35" t="s">
        <v>4</v>
      </c>
      <c r="E14" s="44" t="s">
        <v>518</v>
      </c>
      <c r="F14" s="43" t="s">
        <v>160</v>
      </c>
      <c r="G14" s="43" t="s">
        <v>457</v>
      </c>
      <c r="H14" s="43" t="s">
        <v>161</v>
      </c>
      <c r="I14" s="115"/>
      <c r="J14" s="43" t="s">
        <v>162</v>
      </c>
      <c r="K14" s="43" t="s">
        <v>163</v>
      </c>
      <c r="L14" s="43" t="s">
        <v>164</v>
      </c>
      <c r="M14" s="43" t="s">
        <v>165</v>
      </c>
      <c r="N14" s="43" t="s">
        <v>166</v>
      </c>
      <c r="O14" s="43" t="s">
        <v>167</v>
      </c>
      <c r="P14" s="42" t="s">
        <v>168</v>
      </c>
    </row>
    <row r="15" spans="2:16" ht="16.5" customHeight="1" x14ac:dyDescent="0.25">
      <c r="B15" s="126" t="str">
        <f>Kompetencemål!B9</f>
        <v>Fremstilling</v>
      </c>
      <c r="C15" s="127" t="s">
        <v>253</v>
      </c>
      <c r="D15" s="15"/>
      <c r="E15" s="108" t="s">
        <v>254</v>
      </c>
      <c r="F15" s="109"/>
      <c r="G15" s="108" t="s">
        <v>144</v>
      </c>
      <c r="H15" s="109"/>
      <c r="I15" s="110" t="s">
        <v>506</v>
      </c>
      <c r="J15" s="109"/>
      <c r="K15" s="108" t="s">
        <v>256</v>
      </c>
      <c r="L15" s="109"/>
      <c r="M15" s="110" t="s">
        <v>507</v>
      </c>
      <c r="N15" s="109"/>
      <c r="O15" s="108" t="s">
        <v>258</v>
      </c>
      <c r="P15" s="109"/>
    </row>
    <row r="16" spans="2:16" ht="110.1" customHeight="1" x14ac:dyDescent="0.25">
      <c r="B16" s="117"/>
      <c r="C16" s="128"/>
      <c r="D16" s="37" t="s">
        <v>3</v>
      </c>
      <c r="E16" s="39" t="s">
        <v>259</v>
      </c>
      <c r="F16" s="39" t="s">
        <v>260</v>
      </c>
      <c r="G16" s="39" t="s">
        <v>261</v>
      </c>
      <c r="H16" s="39" t="s">
        <v>262</v>
      </c>
      <c r="I16" s="39" t="s">
        <v>263</v>
      </c>
      <c r="J16" s="39" t="s">
        <v>264</v>
      </c>
      <c r="K16" s="39" t="s">
        <v>265</v>
      </c>
      <c r="L16" s="39" t="s">
        <v>266</v>
      </c>
      <c r="M16" s="39" t="s">
        <v>267</v>
      </c>
      <c r="N16" s="39" t="s">
        <v>268</v>
      </c>
      <c r="O16" s="39" t="s">
        <v>269</v>
      </c>
      <c r="P16" s="41" t="s">
        <v>270</v>
      </c>
    </row>
    <row r="17" spans="2:16" ht="110.1" customHeight="1" thickBot="1" x14ac:dyDescent="0.3">
      <c r="B17" s="118"/>
      <c r="C17" s="129"/>
      <c r="D17" s="35" t="s">
        <v>4</v>
      </c>
      <c r="E17" s="40" t="s">
        <v>271</v>
      </c>
      <c r="F17" s="40" t="s">
        <v>272</v>
      </c>
      <c r="G17" s="40" t="s">
        <v>273</v>
      </c>
      <c r="H17" s="40" t="s">
        <v>274</v>
      </c>
      <c r="I17" s="40" t="s">
        <v>275</v>
      </c>
      <c r="J17" s="40" t="s">
        <v>276</v>
      </c>
      <c r="K17" s="40" t="s">
        <v>277</v>
      </c>
      <c r="L17" s="40" t="s">
        <v>278</v>
      </c>
      <c r="M17" s="40" t="s">
        <v>279</v>
      </c>
      <c r="N17" s="40" t="s">
        <v>280</v>
      </c>
      <c r="O17" s="40" t="s">
        <v>281</v>
      </c>
      <c r="P17" s="42" t="s">
        <v>282</v>
      </c>
    </row>
    <row r="18" spans="2:16" ht="15.75" customHeight="1" x14ac:dyDescent="0.25">
      <c r="B18" s="126" t="str">
        <f>Kompetencemål!B10</f>
        <v>Fortolkning</v>
      </c>
      <c r="C18" s="127" t="s">
        <v>362</v>
      </c>
      <c r="D18" s="15"/>
      <c r="E18" s="108" t="s">
        <v>363</v>
      </c>
      <c r="F18" s="109"/>
      <c r="G18" s="108" t="s">
        <v>364</v>
      </c>
      <c r="H18" s="109"/>
      <c r="I18" s="108" t="s">
        <v>52</v>
      </c>
      <c r="J18" s="109"/>
      <c r="K18" s="108" t="s">
        <v>365</v>
      </c>
      <c r="L18" s="109"/>
      <c r="M18" s="108" t="s">
        <v>366</v>
      </c>
      <c r="N18" s="109"/>
      <c r="O18" s="108"/>
      <c r="P18" s="109"/>
    </row>
    <row r="19" spans="2:16" ht="69.75" customHeight="1" x14ac:dyDescent="0.25">
      <c r="B19" s="117"/>
      <c r="C19" s="128"/>
      <c r="D19" s="37" t="s">
        <v>3</v>
      </c>
      <c r="E19" s="39" t="s">
        <v>367</v>
      </c>
      <c r="F19" s="39" t="s">
        <v>368</v>
      </c>
      <c r="G19" s="39" t="s">
        <v>369</v>
      </c>
      <c r="H19" s="39" t="s">
        <v>370</v>
      </c>
      <c r="I19" s="39" t="s">
        <v>371</v>
      </c>
      <c r="J19" s="39" t="s">
        <v>372</v>
      </c>
      <c r="K19" s="39" t="s">
        <v>373</v>
      </c>
      <c r="L19" s="39" t="s">
        <v>374</v>
      </c>
      <c r="M19" s="39" t="s">
        <v>375</v>
      </c>
      <c r="N19" s="39" t="s">
        <v>376</v>
      </c>
      <c r="O19" s="122"/>
      <c r="P19" s="123"/>
    </row>
    <row r="20" spans="2:16" ht="69.75" customHeight="1" x14ac:dyDescent="0.25">
      <c r="B20" s="118"/>
      <c r="C20" s="129"/>
      <c r="D20" s="35" t="s">
        <v>4</v>
      </c>
      <c r="E20" s="40" t="s">
        <v>377</v>
      </c>
      <c r="F20" s="40" t="s">
        <v>378</v>
      </c>
      <c r="G20" s="40" t="s">
        <v>379</v>
      </c>
      <c r="H20" s="40" t="s">
        <v>380</v>
      </c>
      <c r="I20" s="40" t="s">
        <v>381</v>
      </c>
      <c r="J20" s="40" t="s">
        <v>382</v>
      </c>
      <c r="K20" s="40" t="s">
        <v>383</v>
      </c>
      <c r="L20" s="40" t="s">
        <v>384</v>
      </c>
      <c r="M20" s="40" t="s">
        <v>385</v>
      </c>
      <c r="N20" s="40" t="s">
        <v>386</v>
      </c>
      <c r="O20" s="124"/>
      <c r="P20" s="125"/>
    </row>
    <row r="21" spans="2:16" ht="15" customHeight="1" x14ac:dyDescent="0.25"/>
    <row r="22" spans="2:16" ht="15" customHeight="1" x14ac:dyDescent="0.25"/>
    <row r="23" spans="2:16" ht="15" customHeight="1" x14ac:dyDescent="0.25"/>
    <row r="24" spans="2:16" ht="15" customHeight="1" x14ac:dyDescent="0.25"/>
    <row r="25" spans="2:16" ht="15" customHeight="1" x14ac:dyDescent="0.25"/>
    <row r="26" spans="2:16" ht="15" customHeight="1" x14ac:dyDescent="0.25"/>
    <row r="27" spans="2:16" ht="15" hidden="1" customHeight="1" x14ac:dyDescent="0.25"/>
    <row r="28" spans="2:16" ht="15" hidden="1" customHeight="1" x14ac:dyDescent="0.25"/>
    <row r="29" spans="2:16" ht="15" hidden="1" customHeight="1" x14ac:dyDescent="0.25"/>
  </sheetData>
  <mergeCells count="37">
    <mergeCell ref="B9:B11"/>
    <mergeCell ref="C9:C11"/>
    <mergeCell ref="E9:F9"/>
    <mergeCell ref="O19:P20"/>
    <mergeCell ref="I13:I14"/>
    <mergeCell ref="B18:B20"/>
    <mergeCell ref="C18:C20"/>
    <mergeCell ref="E18:F18"/>
    <mergeCell ref="B15:B17"/>
    <mergeCell ref="C12:C14"/>
    <mergeCell ref="E12:F12"/>
    <mergeCell ref="B12:B14"/>
    <mergeCell ref="C15:C17"/>
    <mergeCell ref="E15:F15"/>
    <mergeCell ref="M15:N15"/>
    <mergeCell ref="O15:P15"/>
    <mergeCell ref="G18:H18"/>
    <mergeCell ref="I18:J18"/>
    <mergeCell ref="K18:L18"/>
    <mergeCell ref="M18:N18"/>
    <mergeCell ref="O18:P18"/>
    <mergeCell ref="G15:H15"/>
    <mergeCell ref="I15:J15"/>
    <mergeCell ref="K15:L15"/>
    <mergeCell ref="E8:P8"/>
    <mergeCell ref="K9:L9"/>
    <mergeCell ref="M9:N9"/>
    <mergeCell ref="O9:P9"/>
    <mergeCell ref="M12:N12"/>
    <mergeCell ref="O12:P12"/>
    <mergeCell ref="G12:H12"/>
    <mergeCell ref="I12:J12"/>
    <mergeCell ref="K12:L12"/>
    <mergeCell ref="G9:H9"/>
    <mergeCell ref="I9:J9"/>
    <mergeCell ref="E10:E11"/>
    <mergeCell ref="F10:F11"/>
  </mergeCells>
  <pageMargins left="0.70866141732283472" right="0.70866141732283472" top="0.74803149606299213" bottom="0.74803149606299213" header="0.31496062992125984" footer="0.31496062992125984"/>
  <pageSetup paperSize="8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>
    <tabColor theme="8" tint="0.39997558519241921"/>
    <pageSetUpPr fitToPage="1"/>
  </sheetPr>
  <dimension ref="A1:Q26"/>
  <sheetViews>
    <sheetView showGridLines="0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17" sqref="E17"/>
    </sheetView>
  </sheetViews>
  <sheetFormatPr defaultColWidth="0" defaultRowHeight="0" customHeight="1" zeroHeight="1" x14ac:dyDescent="0.25"/>
  <cols>
    <col min="1" max="1" width="10.42578125" customWidth="1"/>
    <col min="2" max="2" width="28.7109375" customWidth="1"/>
    <col min="3" max="3" width="25.7109375" customWidth="1"/>
    <col min="4" max="4" width="8.140625" bestFit="1" customWidth="1"/>
    <col min="5" max="16" width="21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28" t="s">
        <v>6</v>
      </c>
      <c r="C2" s="29" t="str">
        <f>'Efter 2. klassetrin'!$C$2</f>
        <v>Dansk</v>
      </c>
    </row>
    <row r="3" spans="2:16" ht="6" customHeight="1" x14ac:dyDescent="0.35">
      <c r="B3" s="1"/>
    </row>
    <row r="4" spans="2:16" ht="21.75" thickBot="1" x14ac:dyDescent="0.4">
      <c r="B4" s="13" t="s">
        <v>5</v>
      </c>
      <c r="C4" s="3"/>
      <c r="D4" s="3"/>
    </row>
    <row r="5" spans="2:16" ht="9" customHeight="1" x14ac:dyDescent="0.3">
      <c r="B5" s="9"/>
      <c r="C5" s="2"/>
      <c r="D5" s="2"/>
    </row>
    <row r="6" spans="2:16" ht="18" customHeight="1" x14ac:dyDescent="0.3">
      <c r="B6" s="9" t="str">
        <f ca="1">RIGHT(CELL("filnavn",A2),LEN(CELL("filnavn",A2))-FIND("]",CELL("filnavn",A2),1))</f>
        <v>Efter 4. klassetrin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25" t="s">
        <v>0</v>
      </c>
      <c r="C8" s="25" t="s">
        <v>1</v>
      </c>
      <c r="D8" s="26" t="s">
        <v>2</v>
      </c>
      <c r="E8" s="111" t="s">
        <v>5</v>
      </c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</row>
    <row r="9" spans="2:16" ht="15" customHeight="1" x14ac:dyDescent="0.25">
      <c r="B9" s="116" t="str">
        <f>Kompetencemål!B7</f>
        <v>Kommunikation</v>
      </c>
      <c r="C9" s="119" t="s">
        <v>97</v>
      </c>
      <c r="D9" s="15"/>
      <c r="E9" s="110" t="s">
        <v>504</v>
      </c>
      <c r="F9" s="109"/>
      <c r="G9" s="108" t="s">
        <v>93</v>
      </c>
      <c r="H9" s="109"/>
      <c r="I9" s="108" t="s">
        <v>94</v>
      </c>
      <c r="J9" s="109"/>
      <c r="K9" s="108" t="s">
        <v>520</v>
      </c>
      <c r="L9" s="109"/>
      <c r="M9" s="108" t="s">
        <v>95</v>
      </c>
      <c r="N9" s="109"/>
      <c r="O9" s="108" t="s">
        <v>96</v>
      </c>
      <c r="P9" s="109"/>
    </row>
    <row r="10" spans="2:16" ht="110.1" customHeight="1" x14ac:dyDescent="0.25">
      <c r="B10" s="117"/>
      <c r="C10" s="120"/>
      <c r="D10" s="37" t="s">
        <v>3</v>
      </c>
      <c r="E10" s="114" t="s">
        <v>71</v>
      </c>
      <c r="F10" s="114" t="s">
        <v>72</v>
      </c>
      <c r="G10" s="41" t="s">
        <v>73</v>
      </c>
      <c r="H10" s="41" t="s">
        <v>74</v>
      </c>
      <c r="I10" s="41" t="s">
        <v>75</v>
      </c>
      <c r="J10" s="41" t="s">
        <v>76</v>
      </c>
      <c r="K10" s="41" t="s">
        <v>77</v>
      </c>
      <c r="L10" s="41" t="s">
        <v>78</v>
      </c>
      <c r="M10" s="41" t="s">
        <v>79</v>
      </c>
      <c r="N10" s="45" t="s">
        <v>80</v>
      </c>
      <c r="O10" s="39" t="s">
        <v>81</v>
      </c>
      <c r="P10" s="41" t="s">
        <v>82</v>
      </c>
    </row>
    <row r="11" spans="2:16" ht="110.1" customHeight="1" thickBot="1" x14ac:dyDescent="0.3">
      <c r="B11" s="118"/>
      <c r="C11" s="121"/>
      <c r="D11" s="35" t="s">
        <v>4</v>
      </c>
      <c r="E11" s="115"/>
      <c r="F11" s="115"/>
      <c r="G11" s="43" t="s">
        <v>83</v>
      </c>
      <c r="H11" s="43" t="s">
        <v>84</v>
      </c>
      <c r="I11" s="43" t="s">
        <v>85</v>
      </c>
      <c r="J11" s="43" t="s">
        <v>86</v>
      </c>
      <c r="K11" s="43" t="s">
        <v>87</v>
      </c>
      <c r="L11" s="43" t="s">
        <v>88</v>
      </c>
      <c r="M11" s="32" t="s">
        <v>89</v>
      </c>
      <c r="N11" s="46" t="s">
        <v>90</v>
      </c>
      <c r="O11" s="43" t="s">
        <v>91</v>
      </c>
      <c r="P11" s="42" t="s">
        <v>92</v>
      </c>
    </row>
    <row r="12" spans="2:16" ht="15" customHeight="1" x14ac:dyDescent="0.25">
      <c r="B12" s="126" t="str">
        <f>Kompetencemål!B8</f>
        <v>Læsning</v>
      </c>
      <c r="C12" s="127" t="s">
        <v>169</v>
      </c>
      <c r="D12" s="15"/>
      <c r="E12" s="108" t="s">
        <v>143</v>
      </c>
      <c r="F12" s="109"/>
      <c r="G12" s="108" t="s">
        <v>144</v>
      </c>
      <c r="H12" s="109"/>
      <c r="I12" s="110" t="s">
        <v>505</v>
      </c>
      <c r="J12" s="113"/>
      <c r="K12" s="108" t="s">
        <v>145</v>
      </c>
      <c r="L12" s="109"/>
      <c r="M12" s="108" t="s">
        <v>146</v>
      </c>
      <c r="N12" s="109"/>
      <c r="O12" s="108" t="s">
        <v>147</v>
      </c>
      <c r="P12" s="109"/>
    </row>
    <row r="13" spans="2:16" ht="110.1" customHeight="1" x14ac:dyDescent="0.25">
      <c r="B13" s="117"/>
      <c r="C13" s="128"/>
      <c r="D13" s="37" t="s">
        <v>3</v>
      </c>
      <c r="E13" s="39" t="s">
        <v>519</v>
      </c>
      <c r="F13" s="41" t="s">
        <v>170</v>
      </c>
      <c r="G13" s="41" t="s">
        <v>171</v>
      </c>
      <c r="H13" s="41" t="s">
        <v>172</v>
      </c>
      <c r="I13" s="114" t="s">
        <v>173</v>
      </c>
      <c r="J13" s="41" t="s">
        <v>174</v>
      </c>
      <c r="K13" s="41" t="s">
        <v>175</v>
      </c>
      <c r="L13" s="41" t="s">
        <v>176</v>
      </c>
      <c r="M13" s="41" t="s">
        <v>177</v>
      </c>
      <c r="N13" s="41" t="s">
        <v>178</v>
      </c>
      <c r="O13" s="41" t="s">
        <v>179</v>
      </c>
      <c r="P13" s="41" t="s">
        <v>180</v>
      </c>
    </row>
    <row r="14" spans="2:16" ht="110.1" customHeight="1" thickBot="1" x14ac:dyDescent="0.3">
      <c r="B14" s="118"/>
      <c r="C14" s="129"/>
      <c r="D14" s="35" t="s">
        <v>4</v>
      </c>
      <c r="E14" s="44" t="s">
        <v>181</v>
      </c>
      <c r="F14" s="43" t="s">
        <v>182</v>
      </c>
      <c r="G14" s="43" t="s">
        <v>183</v>
      </c>
      <c r="H14" s="32" t="s">
        <v>184</v>
      </c>
      <c r="I14" s="115"/>
      <c r="J14" s="43" t="s">
        <v>185</v>
      </c>
      <c r="K14" s="43" t="s">
        <v>186</v>
      </c>
      <c r="L14" s="43" t="s">
        <v>187</v>
      </c>
      <c r="M14" s="43" t="s">
        <v>188</v>
      </c>
      <c r="N14" s="43" t="s">
        <v>189</v>
      </c>
      <c r="O14" s="43" t="s">
        <v>190</v>
      </c>
      <c r="P14" s="42" t="s">
        <v>191</v>
      </c>
    </row>
    <row r="15" spans="2:16" ht="15.75" customHeight="1" x14ac:dyDescent="0.25">
      <c r="B15" s="126" t="str">
        <f>Kompetencemål!B9</f>
        <v>Fremstilling</v>
      </c>
      <c r="C15" s="127" t="s">
        <v>283</v>
      </c>
      <c r="D15" s="15"/>
      <c r="E15" s="108" t="s">
        <v>254</v>
      </c>
      <c r="F15" s="109"/>
      <c r="G15" s="108" t="s">
        <v>144</v>
      </c>
      <c r="H15" s="109"/>
      <c r="I15" s="110" t="s">
        <v>506</v>
      </c>
      <c r="J15" s="109"/>
      <c r="K15" s="108" t="s">
        <v>256</v>
      </c>
      <c r="L15" s="109"/>
      <c r="M15" s="110" t="s">
        <v>507</v>
      </c>
      <c r="N15" s="109"/>
      <c r="O15" s="108" t="s">
        <v>258</v>
      </c>
      <c r="P15" s="109"/>
    </row>
    <row r="16" spans="2:16" ht="110.1" customHeight="1" x14ac:dyDescent="0.25">
      <c r="B16" s="117"/>
      <c r="C16" s="128"/>
      <c r="D16" s="37" t="s">
        <v>3</v>
      </c>
      <c r="E16" s="39" t="s">
        <v>528</v>
      </c>
      <c r="F16" s="41" t="s">
        <v>284</v>
      </c>
      <c r="G16" s="41" t="s">
        <v>285</v>
      </c>
      <c r="H16" s="41" t="s">
        <v>286</v>
      </c>
      <c r="I16" s="41" t="s">
        <v>287</v>
      </c>
      <c r="J16" s="41" t="s">
        <v>288</v>
      </c>
      <c r="K16" s="41" t="s">
        <v>289</v>
      </c>
      <c r="L16" s="41" t="s">
        <v>290</v>
      </c>
      <c r="M16" s="41" t="s">
        <v>291</v>
      </c>
      <c r="N16" s="41" t="s">
        <v>292</v>
      </c>
      <c r="O16" s="41" t="s">
        <v>293</v>
      </c>
      <c r="P16" s="41" t="s">
        <v>294</v>
      </c>
    </row>
    <row r="17" spans="2:16" ht="110.1" customHeight="1" thickBot="1" x14ac:dyDescent="0.3">
      <c r="B17" s="118"/>
      <c r="C17" s="129"/>
      <c r="D17" s="35" t="s">
        <v>4</v>
      </c>
      <c r="E17" s="40" t="s">
        <v>295</v>
      </c>
      <c r="F17" s="42" t="s">
        <v>296</v>
      </c>
      <c r="G17" s="42" t="s">
        <v>297</v>
      </c>
      <c r="H17" s="42" t="s">
        <v>298</v>
      </c>
      <c r="I17" s="42" t="s">
        <v>299</v>
      </c>
      <c r="J17" s="42" t="s">
        <v>300</v>
      </c>
      <c r="K17" s="42" t="s">
        <v>301</v>
      </c>
      <c r="L17" s="42" t="s">
        <v>302</v>
      </c>
      <c r="M17" s="42" t="s">
        <v>303</v>
      </c>
      <c r="N17" s="42" t="s">
        <v>304</v>
      </c>
      <c r="O17" s="42" t="s">
        <v>305</v>
      </c>
      <c r="P17" s="42" t="s">
        <v>306</v>
      </c>
    </row>
    <row r="18" spans="2:16" ht="15.75" customHeight="1" x14ac:dyDescent="0.25">
      <c r="B18" s="126" t="str">
        <f>Kompetencemål!B10</f>
        <v>Fortolkning</v>
      </c>
      <c r="C18" s="127" t="s">
        <v>521</v>
      </c>
      <c r="D18" s="15"/>
      <c r="E18" s="108" t="s">
        <v>363</v>
      </c>
      <c r="F18" s="109"/>
      <c r="G18" s="108" t="s">
        <v>364</v>
      </c>
      <c r="H18" s="109"/>
      <c r="I18" s="108" t="s">
        <v>52</v>
      </c>
      <c r="J18" s="109"/>
      <c r="K18" s="108" t="s">
        <v>365</v>
      </c>
      <c r="L18" s="109"/>
      <c r="M18" s="108" t="s">
        <v>366</v>
      </c>
      <c r="N18" s="109"/>
      <c r="O18" s="108"/>
      <c r="P18" s="109"/>
    </row>
    <row r="19" spans="2:16" ht="99.75" customHeight="1" x14ac:dyDescent="0.25">
      <c r="B19" s="117"/>
      <c r="C19" s="128"/>
      <c r="D19" s="37" t="s">
        <v>3</v>
      </c>
      <c r="E19" s="39" t="s">
        <v>387</v>
      </c>
      <c r="F19" s="41" t="s">
        <v>388</v>
      </c>
      <c r="G19" s="41" t="s">
        <v>389</v>
      </c>
      <c r="H19" s="41" t="s">
        <v>390</v>
      </c>
      <c r="I19" s="41" t="s">
        <v>391</v>
      </c>
      <c r="J19" s="41" t="s">
        <v>392</v>
      </c>
      <c r="K19" s="41" t="s">
        <v>393</v>
      </c>
      <c r="L19" s="41" t="s">
        <v>522</v>
      </c>
      <c r="M19" s="41" t="s">
        <v>394</v>
      </c>
      <c r="N19" s="41" t="s">
        <v>395</v>
      </c>
      <c r="O19" s="130"/>
      <c r="P19" s="131"/>
    </row>
    <row r="20" spans="2:16" ht="99.75" customHeight="1" x14ac:dyDescent="0.25">
      <c r="B20" s="118"/>
      <c r="C20" s="129"/>
      <c r="D20" s="35" t="s">
        <v>4</v>
      </c>
      <c r="E20" s="40" t="s">
        <v>396</v>
      </c>
      <c r="F20" s="42" t="s">
        <v>397</v>
      </c>
      <c r="G20" s="42" t="s">
        <v>398</v>
      </c>
      <c r="H20" s="42" t="s">
        <v>399</v>
      </c>
      <c r="I20" s="42" t="s">
        <v>400</v>
      </c>
      <c r="J20" s="42" t="s">
        <v>401</v>
      </c>
      <c r="K20" s="42" t="s">
        <v>402</v>
      </c>
      <c r="L20" s="42" t="s">
        <v>403</v>
      </c>
      <c r="M20" s="42" t="s">
        <v>404</v>
      </c>
      <c r="N20" s="42" t="s">
        <v>405</v>
      </c>
      <c r="O20" s="132"/>
      <c r="P20" s="133"/>
    </row>
    <row r="21" spans="2:16" ht="15" customHeight="1" x14ac:dyDescent="0.25"/>
    <row r="22" spans="2:16" ht="15" customHeight="1" x14ac:dyDescent="0.25"/>
    <row r="23" spans="2:16" ht="15" customHeight="1" x14ac:dyDescent="0.25"/>
    <row r="24" spans="2:16" ht="0" hidden="1" customHeight="1" x14ac:dyDescent="0.25"/>
    <row r="25" spans="2:16" ht="0" hidden="1" customHeight="1" x14ac:dyDescent="0.25"/>
    <row r="26" spans="2:16" ht="0" hidden="1" customHeight="1" x14ac:dyDescent="0.25"/>
  </sheetData>
  <mergeCells count="37">
    <mergeCell ref="K18:L18"/>
    <mergeCell ref="M18:N18"/>
    <mergeCell ref="O18:P18"/>
    <mergeCell ref="O19:P20"/>
    <mergeCell ref="I13:I14"/>
    <mergeCell ref="B18:B20"/>
    <mergeCell ref="C18:C20"/>
    <mergeCell ref="E18:F18"/>
    <mergeCell ref="G18:H18"/>
    <mergeCell ref="I18:J18"/>
    <mergeCell ref="M12:N12"/>
    <mergeCell ref="O12:P12"/>
    <mergeCell ref="B12:B14"/>
    <mergeCell ref="C15:C17"/>
    <mergeCell ref="E15:F15"/>
    <mergeCell ref="G15:H15"/>
    <mergeCell ref="I15:J15"/>
    <mergeCell ref="K15:L15"/>
    <mergeCell ref="M15:N15"/>
    <mergeCell ref="O15:P15"/>
    <mergeCell ref="B15:B17"/>
    <mergeCell ref="C12:C14"/>
    <mergeCell ref="E12:F12"/>
    <mergeCell ref="G12:H12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E10:E11"/>
    <mergeCell ref="F10:F11"/>
  </mergeCells>
  <pageMargins left="0.70866141732283472" right="0.70866141732283472" top="0.74803149606299213" bottom="0.74803149606299213" header="0.31496062992125984" footer="0.31496062992125984"/>
  <pageSetup paperSize="8" scale="6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>
    <tabColor theme="8" tint="0.39997558519241921"/>
    <pageSetUpPr fitToPage="1"/>
  </sheetPr>
  <dimension ref="A1:Q23"/>
  <sheetViews>
    <sheetView showGridLines="0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L11" sqref="L11"/>
    </sheetView>
  </sheetViews>
  <sheetFormatPr defaultColWidth="0" defaultRowHeight="0" customHeight="1" zeroHeight="1" x14ac:dyDescent="0.25"/>
  <cols>
    <col min="1" max="1" width="1.7109375" customWidth="1"/>
    <col min="2" max="2" width="28.85546875" customWidth="1"/>
    <col min="3" max="3" width="26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28" t="s">
        <v>6</v>
      </c>
      <c r="C2" s="29" t="str">
        <f>'Efter 2. klassetrin'!$C$2</f>
        <v>Dansk</v>
      </c>
    </row>
    <row r="3" spans="2:16" ht="6" customHeight="1" x14ac:dyDescent="0.35">
      <c r="B3" s="1"/>
    </row>
    <row r="4" spans="2:16" ht="21.75" thickBot="1" x14ac:dyDescent="0.4">
      <c r="B4" s="13" t="s">
        <v>5</v>
      </c>
      <c r="C4" s="3"/>
      <c r="D4" s="3"/>
    </row>
    <row r="5" spans="2:16" ht="9" customHeight="1" x14ac:dyDescent="0.3">
      <c r="B5" s="9"/>
      <c r="C5" s="2"/>
      <c r="D5" s="2"/>
    </row>
    <row r="6" spans="2:16" ht="18" customHeight="1" x14ac:dyDescent="0.3">
      <c r="B6" s="9" t="str">
        <f ca="1">RIGHT(CELL("filnavn",A2),LEN(CELL("filnavn",A2))-FIND("]",CELL("filnavn",A2),1))</f>
        <v>Efter 6. klassetrin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25" t="s">
        <v>0</v>
      </c>
      <c r="C8" s="49" t="s">
        <v>1</v>
      </c>
      <c r="D8" s="26" t="s">
        <v>2</v>
      </c>
      <c r="E8" s="111" t="s">
        <v>5</v>
      </c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</row>
    <row r="9" spans="2:16" ht="15" customHeight="1" x14ac:dyDescent="0.25">
      <c r="B9" s="116" t="str">
        <f>Kompetencemål!B7</f>
        <v>Kommunikation</v>
      </c>
      <c r="C9" s="119" t="s">
        <v>98</v>
      </c>
      <c r="D9" s="48"/>
      <c r="E9" s="110" t="s">
        <v>508</v>
      </c>
      <c r="F9" s="109"/>
      <c r="G9" s="108" t="s">
        <v>93</v>
      </c>
      <c r="H9" s="109"/>
      <c r="I9" s="108" t="s">
        <v>94</v>
      </c>
      <c r="J9" s="109"/>
      <c r="K9" s="108" t="s">
        <v>520</v>
      </c>
      <c r="L9" s="109"/>
      <c r="M9" s="108" t="s">
        <v>95</v>
      </c>
      <c r="N9" s="109"/>
      <c r="O9" s="108" t="s">
        <v>96</v>
      </c>
      <c r="P9" s="109"/>
    </row>
    <row r="10" spans="2:16" ht="110.1" customHeight="1" x14ac:dyDescent="0.25">
      <c r="B10" s="117"/>
      <c r="C10" s="120"/>
      <c r="D10" s="51" t="s">
        <v>3</v>
      </c>
      <c r="E10" s="114" t="s">
        <v>99</v>
      </c>
      <c r="F10" s="114" t="s">
        <v>100</v>
      </c>
      <c r="G10" s="45" t="s">
        <v>101</v>
      </c>
      <c r="H10" s="39" t="s">
        <v>102</v>
      </c>
      <c r="I10" s="41" t="s">
        <v>103</v>
      </c>
      <c r="J10" s="41" t="s">
        <v>104</v>
      </c>
      <c r="K10" s="41" t="s">
        <v>105</v>
      </c>
      <c r="L10" s="41" t="s">
        <v>106</v>
      </c>
      <c r="M10" s="41" t="s">
        <v>107</v>
      </c>
      <c r="N10" s="41" t="s">
        <v>108</v>
      </c>
      <c r="O10" s="41" t="s">
        <v>109</v>
      </c>
      <c r="P10" s="41" t="s">
        <v>110</v>
      </c>
    </row>
    <row r="11" spans="2:16" ht="110.1" customHeight="1" thickBot="1" x14ac:dyDescent="0.3">
      <c r="B11" s="118"/>
      <c r="C11" s="121"/>
      <c r="D11" s="50" t="s">
        <v>4</v>
      </c>
      <c r="E11" s="115"/>
      <c r="F11" s="115"/>
      <c r="G11" s="32" t="s">
        <v>111</v>
      </c>
      <c r="H11" s="44" t="s">
        <v>112</v>
      </c>
      <c r="I11" s="43" t="s">
        <v>113</v>
      </c>
      <c r="J11" s="43" t="s">
        <v>114</v>
      </c>
      <c r="K11" s="43" t="s">
        <v>115</v>
      </c>
      <c r="L11" s="43" t="s">
        <v>523</v>
      </c>
      <c r="M11" s="43" t="s">
        <v>116</v>
      </c>
      <c r="N11" s="43" t="s">
        <v>117</v>
      </c>
      <c r="O11" s="43" t="s">
        <v>118</v>
      </c>
      <c r="P11" s="42" t="s">
        <v>119</v>
      </c>
    </row>
    <row r="12" spans="2:16" ht="15" customHeight="1" x14ac:dyDescent="0.25">
      <c r="B12" s="117" t="str">
        <f>Kompetencemål!B8</f>
        <v>Læsning</v>
      </c>
      <c r="C12" s="134" t="s">
        <v>192</v>
      </c>
      <c r="D12" s="48"/>
      <c r="E12" s="108" t="s">
        <v>143</v>
      </c>
      <c r="F12" s="109"/>
      <c r="G12" s="108" t="s">
        <v>144</v>
      </c>
      <c r="H12" s="109"/>
      <c r="I12" s="110" t="s">
        <v>505</v>
      </c>
      <c r="J12" s="109"/>
      <c r="K12" s="110" t="s">
        <v>509</v>
      </c>
      <c r="L12" s="113"/>
      <c r="M12" s="108" t="s">
        <v>146</v>
      </c>
      <c r="N12" s="109"/>
      <c r="O12" s="108" t="s">
        <v>147</v>
      </c>
      <c r="P12" s="109"/>
    </row>
    <row r="13" spans="2:16" ht="110.1" customHeight="1" x14ac:dyDescent="0.25">
      <c r="B13" s="117"/>
      <c r="C13" s="120"/>
      <c r="D13" s="51" t="s">
        <v>3</v>
      </c>
      <c r="E13" s="39" t="s">
        <v>194</v>
      </c>
      <c r="F13" s="41" t="s">
        <v>195</v>
      </c>
      <c r="G13" s="41" t="s">
        <v>196</v>
      </c>
      <c r="H13" s="41" t="s">
        <v>197</v>
      </c>
      <c r="I13" s="41" t="s">
        <v>198</v>
      </c>
      <c r="J13" s="41" t="s">
        <v>199</v>
      </c>
      <c r="K13" s="41" t="s">
        <v>200</v>
      </c>
      <c r="L13" s="41" t="s">
        <v>201</v>
      </c>
      <c r="M13" s="41" t="s">
        <v>202</v>
      </c>
      <c r="N13" s="41" t="s">
        <v>203</v>
      </c>
      <c r="O13" s="41" t="s">
        <v>204</v>
      </c>
      <c r="P13" s="41" t="s">
        <v>205</v>
      </c>
    </row>
    <row r="14" spans="2:16" ht="110.1" customHeight="1" thickBot="1" x14ac:dyDescent="0.3">
      <c r="B14" s="118"/>
      <c r="C14" s="120"/>
      <c r="D14" s="50" t="s">
        <v>4</v>
      </c>
      <c r="E14" s="44" t="s">
        <v>206</v>
      </c>
      <c r="F14" s="43" t="s">
        <v>207</v>
      </c>
      <c r="G14" s="43" t="s">
        <v>208</v>
      </c>
      <c r="H14" s="43" t="s">
        <v>209</v>
      </c>
      <c r="I14" s="43" t="s">
        <v>210</v>
      </c>
      <c r="J14" s="43" t="s">
        <v>211</v>
      </c>
      <c r="K14" s="43" t="s">
        <v>212</v>
      </c>
      <c r="L14" s="43" t="s">
        <v>213</v>
      </c>
      <c r="M14" s="43" t="s">
        <v>214</v>
      </c>
      <c r="N14" s="43" t="s">
        <v>215</v>
      </c>
      <c r="O14" s="43" t="s">
        <v>216</v>
      </c>
      <c r="P14" s="42" t="s">
        <v>217</v>
      </c>
    </row>
    <row r="15" spans="2:16" ht="15" customHeight="1" x14ac:dyDescent="0.25">
      <c r="B15" s="117" t="str">
        <f>Kompetencemål!B9</f>
        <v>Fremstilling</v>
      </c>
      <c r="C15" s="134" t="s">
        <v>307</v>
      </c>
      <c r="D15" s="48"/>
      <c r="E15" s="108" t="s">
        <v>308</v>
      </c>
      <c r="F15" s="109"/>
      <c r="G15" s="108" t="s">
        <v>144</v>
      </c>
      <c r="H15" s="109"/>
      <c r="I15" s="108" t="s">
        <v>255</v>
      </c>
      <c r="J15" s="109"/>
      <c r="K15" s="108" t="s">
        <v>256</v>
      </c>
      <c r="L15" s="109"/>
      <c r="M15" s="110" t="s">
        <v>507</v>
      </c>
      <c r="N15" s="109"/>
      <c r="O15" s="108" t="s">
        <v>258</v>
      </c>
      <c r="P15" s="109"/>
    </row>
    <row r="16" spans="2:16" ht="110.1" customHeight="1" x14ac:dyDescent="0.25">
      <c r="B16" s="117"/>
      <c r="C16" s="120"/>
      <c r="D16" s="51" t="s">
        <v>3</v>
      </c>
      <c r="E16" s="39" t="s">
        <v>309</v>
      </c>
      <c r="F16" s="39" t="s">
        <v>310</v>
      </c>
      <c r="G16" s="39" t="s">
        <v>311</v>
      </c>
      <c r="H16" s="39" t="s">
        <v>312</v>
      </c>
      <c r="I16" s="39" t="s">
        <v>313</v>
      </c>
      <c r="J16" s="39" t="s">
        <v>314</v>
      </c>
      <c r="K16" s="39" t="s">
        <v>315</v>
      </c>
      <c r="L16" s="39" t="s">
        <v>316</v>
      </c>
      <c r="M16" s="39" t="s">
        <v>317</v>
      </c>
      <c r="N16" s="39" t="s">
        <v>318</v>
      </c>
      <c r="O16" s="39" t="s">
        <v>319</v>
      </c>
      <c r="P16" s="41" t="s">
        <v>320</v>
      </c>
    </row>
    <row r="17" spans="2:16" ht="133.5" customHeight="1" thickBot="1" x14ac:dyDescent="0.3">
      <c r="B17" s="118"/>
      <c r="C17" s="121"/>
      <c r="D17" s="50" t="s">
        <v>4</v>
      </c>
      <c r="E17" s="40" t="s">
        <v>321</v>
      </c>
      <c r="F17" s="40" t="s">
        <v>322</v>
      </c>
      <c r="G17" s="40" t="s">
        <v>323</v>
      </c>
      <c r="H17" s="40" t="s">
        <v>324</v>
      </c>
      <c r="I17" s="40" t="s">
        <v>325</v>
      </c>
      <c r="J17" s="40" t="s">
        <v>326</v>
      </c>
      <c r="K17" s="40" t="s">
        <v>327</v>
      </c>
      <c r="L17" s="40" t="s">
        <v>328</v>
      </c>
      <c r="M17" s="40" t="s">
        <v>329</v>
      </c>
      <c r="N17" s="40" t="s">
        <v>330</v>
      </c>
      <c r="O17" s="40" t="s">
        <v>331</v>
      </c>
      <c r="P17" s="42" t="s">
        <v>332</v>
      </c>
    </row>
    <row r="18" spans="2:16" ht="17.25" customHeight="1" x14ac:dyDescent="0.25">
      <c r="B18" s="117" t="str">
        <f>Kompetencemål!B10</f>
        <v>Fortolkning</v>
      </c>
      <c r="C18" s="134" t="s">
        <v>406</v>
      </c>
      <c r="D18" s="48"/>
      <c r="E18" s="108" t="s">
        <v>363</v>
      </c>
      <c r="F18" s="109"/>
      <c r="G18" s="108" t="s">
        <v>364</v>
      </c>
      <c r="H18" s="109"/>
      <c r="I18" s="108" t="s">
        <v>52</v>
      </c>
      <c r="J18" s="109"/>
      <c r="K18" s="108" t="s">
        <v>365</v>
      </c>
      <c r="L18" s="109"/>
      <c r="M18" s="108" t="s">
        <v>366</v>
      </c>
      <c r="N18" s="109"/>
      <c r="O18" s="108"/>
      <c r="P18" s="109"/>
    </row>
    <row r="19" spans="2:16" ht="91.5" customHeight="1" x14ac:dyDescent="0.25">
      <c r="B19" s="117"/>
      <c r="C19" s="120"/>
      <c r="D19" s="51" t="s">
        <v>3</v>
      </c>
      <c r="E19" s="39" t="s">
        <v>407</v>
      </c>
      <c r="F19" s="39" t="s">
        <v>408</v>
      </c>
      <c r="G19" s="39" t="s">
        <v>409</v>
      </c>
      <c r="H19" s="39" t="s">
        <v>410</v>
      </c>
      <c r="I19" s="39" t="s">
        <v>411</v>
      </c>
      <c r="J19" s="39" t="s">
        <v>412</v>
      </c>
      <c r="K19" s="39" t="s">
        <v>413</v>
      </c>
      <c r="L19" s="39" t="s">
        <v>414</v>
      </c>
      <c r="M19" s="39" t="s">
        <v>415</v>
      </c>
      <c r="N19" s="39" t="s">
        <v>416</v>
      </c>
      <c r="O19" s="130"/>
      <c r="P19" s="131"/>
    </row>
    <row r="20" spans="2:16" ht="91.5" customHeight="1" x14ac:dyDescent="0.25">
      <c r="B20" s="118"/>
      <c r="C20" s="121"/>
      <c r="D20" s="50" t="s">
        <v>4</v>
      </c>
      <c r="E20" s="40" t="s">
        <v>417</v>
      </c>
      <c r="F20" s="40" t="s">
        <v>418</v>
      </c>
      <c r="G20" s="40" t="s">
        <v>419</v>
      </c>
      <c r="H20" s="40" t="s">
        <v>420</v>
      </c>
      <c r="I20" s="40" t="s">
        <v>421</v>
      </c>
      <c r="J20" s="40" t="s">
        <v>422</v>
      </c>
      <c r="K20" s="40" t="s">
        <v>423</v>
      </c>
      <c r="L20" s="40" t="s">
        <v>424</v>
      </c>
      <c r="M20" s="40" t="s">
        <v>425</v>
      </c>
      <c r="N20" s="40" t="s">
        <v>426</v>
      </c>
      <c r="O20" s="132"/>
      <c r="P20" s="133"/>
    </row>
    <row r="21" spans="2:16" ht="15" customHeight="1" x14ac:dyDescent="0.25"/>
    <row r="22" spans="2:16" ht="15" customHeight="1" x14ac:dyDescent="0.25"/>
    <row r="23" spans="2:16" ht="15" customHeight="1" x14ac:dyDescent="0.25"/>
  </sheetData>
  <mergeCells count="36">
    <mergeCell ref="K18:L18"/>
    <mergeCell ref="M18:N18"/>
    <mergeCell ref="O18:P18"/>
    <mergeCell ref="O19:P20"/>
    <mergeCell ref="B18:B20"/>
    <mergeCell ref="C18:C20"/>
    <mergeCell ref="E18:F18"/>
    <mergeCell ref="G18:H18"/>
    <mergeCell ref="I18:J18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E10:E11"/>
    <mergeCell ref="F10:F11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>
    <tabColor theme="8" tint="0.39997558519241921"/>
    <pageSetUpPr fitToPage="1"/>
  </sheetPr>
  <dimension ref="A1:Q27"/>
  <sheetViews>
    <sheetView showGridLines="0" zoomScale="60" zoomScaleNormal="60" workbookViewId="0">
      <pane xSplit="4" ySplit="8" topLeftCell="E12" activePane="bottomRight" state="frozen"/>
      <selection pane="topRight" activeCell="E1" sqref="E1"/>
      <selection pane="bottomLeft" activeCell="A9" sqref="A9"/>
      <selection pane="bottomRight" activeCell="N24" sqref="N24"/>
    </sheetView>
  </sheetViews>
  <sheetFormatPr defaultColWidth="0" defaultRowHeight="0" customHeight="1" zeroHeight="1" x14ac:dyDescent="0.25"/>
  <cols>
    <col min="1" max="1" width="1.7109375" customWidth="1"/>
    <col min="2" max="2" width="28.85546875" customWidth="1"/>
    <col min="3" max="3" width="26.140625" customWidth="1"/>
    <col min="4" max="4" width="8.85546875" customWidth="1"/>
    <col min="5" max="16" width="25.2851562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28" t="s">
        <v>6</v>
      </c>
      <c r="C2" s="29" t="str">
        <f>'Efter 2. klassetrin'!$C$2</f>
        <v>Dansk</v>
      </c>
    </row>
    <row r="3" spans="2:16" ht="6" customHeight="1" x14ac:dyDescent="0.35">
      <c r="B3" s="1"/>
    </row>
    <row r="4" spans="2:16" ht="21.75" thickBot="1" x14ac:dyDescent="0.4">
      <c r="B4" s="13" t="s">
        <v>5</v>
      </c>
      <c r="C4" s="3"/>
      <c r="D4" s="3"/>
    </row>
    <row r="5" spans="2:16" ht="9" customHeight="1" x14ac:dyDescent="0.3">
      <c r="B5" s="9"/>
      <c r="C5" s="2"/>
      <c r="D5" s="2"/>
    </row>
    <row r="6" spans="2:16" ht="18" customHeight="1" x14ac:dyDescent="0.3">
      <c r="B6" s="9" t="str">
        <f ca="1">RIGHT(CELL("filnavn",A2),LEN(CELL("filnavn",A2))-FIND("]",CELL("filnavn",A2),1))</f>
        <v>Efter 9. klassetrin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25" t="s">
        <v>0</v>
      </c>
      <c r="C8" s="25" t="s">
        <v>1</v>
      </c>
      <c r="D8" s="26" t="s">
        <v>2</v>
      </c>
      <c r="E8" s="111" t="s">
        <v>5</v>
      </c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</row>
    <row r="9" spans="2:16" ht="15" customHeight="1" x14ac:dyDescent="0.25">
      <c r="B9" s="116" t="str">
        <f>Kompetencemål!B7</f>
        <v>Kommunikation</v>
      </c>
      <c r="C9" s="135" t="s">
        <v>524</v>
      </c>
      <c r="D9" s="8"/>
      <c r="E9" s="110" t="s">
        <v>504</v>
      </c>
      <c r="F9" s="109"/>
      <c r="G9" s="108" t="s">
        <v>93</v>
      </c>
      <c r="H9" s="109"/>
      <c r="I9" s="108" t="s">
        <v>94</v>
      </c>
      <c r="J9" s="109"/>
      <c r="K9" s="108" t="s">
        <v>520</v>
      </c>
      <c r="L9" s="109"/>
      <c r="M9" s="108" t="s">
        <v>95</v>
      </c>
      <c r="N9" s="109"/>
      <c r="O9" s="108" t="s">
        <v>96</v>
      </c>
      <c r="P9" s="109"/>
    </row>
    <row r="10" spans="2:16" ht="110.1" customHeight="1" x14ac:dyDescent="0.25">
      <c r="B10" s="117"/>
      <c r="C10" s="128"/>
      <c r="D10" s="55" t="s">
        <v>3</v>
      </c>
      <c r="E10" s="114" t="s">
        <v>459</v>
      </c>
      <c r="F10" s="114" t="s">
        <v>120</v>
      </c>
      <c r="G10" s="64" t="s">
        <v>121</v>
      </c>
      <c r="H10" s="64" t="s">
        <v>122</v>
      </c>
      <c r="I10" s="64" t="s">
        <v>123</v>
      </c>
      <c r="J10" s="64" t="s">
        <v>124</v>
      </c>
      <c r="K10" s="64" t="s">
        <v>115</v>
      </c>
      <c r="L10" s="64" t="s">
        <v>531</v>
      </c>
      <c r="M10" s="64" t="s">
        <v>127</v>
      </c>
      <c r="N10" s="64" t="s">
        <v>128</v>
      </c>
      <c r="O10" s="64" t="s">
        <v>129</v>
      </c>
      <c r="P10" s="65" t="s">
        <v>130</v>
      </c>
    </row>
    <row r="11" spans="2:16" ht="88.5" customHeight="1" x14ac:dyDescent="0.25">
      <c r="B11" s="117"/>
      <c r="C11" s="128"/>
      <c r="D11" s="52" t="s">
        <v>4</v>
      </c>
      <c r="E11" s="136"/>
      <c r="F11" s="136"/>
      <c r="G11" s="39" t="s">
        <v>131</v>
      </c>
      <c r="H11" s="39" t="s">
        <v>132</v>
      </c>
      <c r="I11" s="39" t="s">
        <v>500</v>
      </c>
      <c r="J11" s="39" t="s">
        <v>133</v>
      </c>
      <c r="K11" s="39" t="s">
        <v>125</v>
      </c>
      <c r="L11" s="39" t="s">
        <v>126</v>
      </c>
      <c r="M11" s="39" t="s">
        <v>135</v>
      </c>
      <c r="N11" s="39" t="s">
        <v>136</v>
      </c>
      <c r="O11" s="39" t="s">
        <v>137</v>
      </c>
      <c r="P11" s="41" t="s">
        <v>138</v>
      </c>
    </row>
    <row r="12" spans="2:16" ht="96.75" customHeight="1" thickBot="1" x14ac:dyDescent="0.3">
      <c r="B12" s="118"/>
      <c r="C12" s="129"/>
      <c r="D12" s="53" t="s">
        <v>30</v>
      </c>
      <c r="E12" s="115"/>
      <c r="F12" s="115"/>
      <c r="G12" s="44" t="s">
        <v>529</v>
      </c>
      <c r="H12" s="44" t="s">
        <v>139</v>
      </c>
      <c r="I12" s="44" t="s">
        <v>530</v>
      </c>
      <c r="J12" s="44" t="s">
        <v>140</v>
      </c>
      <c r="K12" s="104" t="s">
        <v>134</v>
      </c>
      <c r="L12" s="44" t="s">
        <v>501</v>
      </c>
      <c r="M12" s="62" t="s">
        <v>532</v>
      </c>
      <c r="N12" s="62" t="s">
        <v>141</v>
      </c>
      <c r="O12" s="44" t="s">
        <v>533</v>
      </c>
      <c r="P12" s="42" t="s">
        <v>534</v>
      </c>
    </row>
    <row r="13" spans="2:16" ht="15" customHeight="1" x14ac:dyDescent="0.25">
      <c r="B13" s="117" t="str">
        <f>Kompetencemål!B8</f>
        <v>Læsning</v>
      </c>
      <c r="C13" s="127" t="s">
        <v>218</v>
      </c>
      <c r="D13" s="8"/>
      <c r="E13" s="108" t="s">
        <v>143</v>
      </c>
      <c r="F13" s="109"/>
      <c r="G13" s="108" t="s">
        <v>144</v>
      </c>
      <c r="H13" s="109"/>
      <c r="I13" s="110" t="s">
        <v>505</v>
      </c>
      <c r="J13" s="109"/>
      <c r="K13" s="108" t="s">
        <v>145</v>
      </c>
      <c r="L13" s="109"/>
      <c r="M13" s="108" t="s">
        <v>146</v>
      </c>
      <c r="N13" s="137"/>
      <c r="O13" s="108" t="s">
        <v>147</v>
      </c>
      <c r="P13" s="137"/>
    </row>
    <row r="14" spans="2:16" ht="83.25" customHeight="1" x14ac:dyDescent="0.25">
      <c r="B14" s="117"/>
      <c r="C14" s="128"/>
      <c r="D14" s="55" t="s">
        <v>3</v>
      </c>
      <c r="E14" s="57" t="s">
        <v>219</v>
      </c>
      <c r="F14" s="39" t="s">
        <v>220</v>
      </c>
      <c r="G14" s="41" t="s">
        <v>221</v>
      </c>
      <c r="H14" s="41" t="s">
        <v>222</v>
      </c>
      <c r="I14" s="59" t="s">
        <v>223</v>
      </c>
      <c r="J14" s="58" t="s">
        <v>224</v>
      </c>
      <c r="K14" s="39" t="s">
        <v>225</v>
      </c>
      <c r="L14" s="45" t="s">
        <v>226</v>
      </c>
      <c r="M14" s="39" t="s">
        <v>227</v>
      </c>
      <c r="N14" s="41" t="s">
        <v>228</v>
      </c>
      <c r="O14" s="45" t="s">
        <v>229</v>
      </c>
      <c r="P14" s="39" t="s">
        <v>230</v>
      </c>
    </row>
    <row r="15" spans="2:16" ht="79.5" customHeight="1" x14ac:dyDescent="0.25">
      <c r="B15" s="117"/>
      <c r="C15" s="128"/>
      <c r="D15" s="52" t="s">
        <v>4</v>
      </c>
      <c r="E15" s="60" t="s">
        <v>231</v>
      </c>
      <c r="F15" s="39" t="s">
        <v>232</v>
      </c>
      <c r="G15" s="41" t="s">
        <v>233</v>
      </c>
      <c r="H15" s="41" t="s">
        <v>234</v>
      </c>
      <c r="I15" s="41" t="s">
        <v>235</v>
      </c>
      <c r="J15" s="103" t="s">
        <v>236</v>
      </c>
      <c r="K15" s="39" t="s">
        <v>237</v>
      </c>
      <c r="L15" s="45" t="s">
        <v>238</v>
      </c>
      <c r="M15" s="39" t="s">
        <v>239</v>
      </c>
      <c r="N15" s="41" t="s">
        <v>240</v>
      </c>
      <c r="O15" s="45" t="s">
        <v>241</v>
      </c>
      <c r="P15" s="39" t="s">
        <v>242</v>
      </c>
    </row>
    <row r="16" spans="2:16" ht="88.5" customHeight="1" thickBot="1" x14ac:dyDescent="0.3">
      <c r="B16" s="118"/>
      <c r="C16" s="129"/>
      <c r="D16" s="53" t="s">
        <v>30</v>
      </c>
      <c r="E16" s="61" t="s">
        <v>243</v>
      </c>
      <c r="F16" s="46" t="s">
        <v>244</v>
      </c>
      <c r="G16" s="43" t="s">
        <v>245</v>
      </c>
      <c r="H16" s="43" t="s">
        <v>246</v>
      </c>
      <c r="I16" s="43" t="s">
        <v>535</v>
      </c>
      <c r="J16" s="32" t="s">
        <v>247</v>
      </c>
      <c r="K16" s="62" t="s">
        <v>460</v>
      </c>
      <c r="L16" s="63" t="s">
        <v>248</v>
      </c>
      <c r="M16" s="46" t="s">
        <v>461</v>
      </c>
      <c r="N16" s="43" t="s">
        <v>249</v>
      </c>
      <c r="O16" s="63" t="s">
        <v>536</v>
      </c>
      <c r="P16" s="62" t="s">
        <v>567</v>
      </c>
    </row>
    <row r="17" spans="2:16" ht="21" x14ac:dyDescent="0.25">
      <c r="B17" s="117" t="str">
        <f>Kompetencemål!B9</f>
        <v>Fremstilling</v>
      </c>
      <c r="C17" s="127" t="s">
        <v>525</v>
      </c>
      <c r="D17" s="8"/>
      <c r="E17" s="138" t="s">
        <v>308</v>
      </c>
      <c r="F17" s="112"/>
      <c r="G17" s="108" t="s">
        <v>144</v>
      </c>
      <c r="H17" s="109"/>
      <c r="I17" s="108" t="s">
        <v>255</v>
      </c>
      <c r="J17" s="109"/>
      <c r="K17" s="108" t="s">
        <v>256</v>
      </c>
      <c r="L17" s="137"/>
      <c r="M17" s="139" t="s">
        <v>507</v>
      </c>
      <c r="N17" s="109"/>
      <c r="O17" s="108" t="s">
        <v>258</v>
      </c>
      <c r="P17" s="137"/>
    </row>
    <row r="18" spans="2:16" ht="102" customHeight="1" x14ac:dyDescent="0.25">
      <c r="B18" s="117"/>
      <c r="C18" s="128"/>
      <c r="D18" s="52" t="s">
        <v>3</v>
      </c>
      <c r="E18" s="39" t="s">
        <v>333</v>
      </c>
      <c r="F18" s="41" t="s">
        <v>334</v>
      </c>
      <c r="G18" s="41" t="s">
        <v>335</v>
      </c>
      <c r="H18" s="45" t="s">
        <v>336</v>
      </c>
      <c r="I18" s="39" t="s">
        <v>540</v>
      </c>
      <c r="J18" s="41" t="s">
        <v>541</v>
      </c>
      <c r="K18" s="39" t="s">
        <v>337</v>
      </c>
      <c r="L18" s="41" t="s">
        <v>338</v>
      </c>
      <c r="M18" s="41" t="s">
        <v>339</v>
      </c>
      <c r="N18" s="41" t="s">
        <v>340</v>
      </c>
      <c r="O18" s="41" t="s">
        <v>544</v>
      </c>
      <c r="P18" s="41" t="s">
        <v>341</v>
      </c>
    </row>
    <row r="19" spans="2:16" ht="99.75" customHeight="1" x14ac:dyDescent="0.25">
      <c r="B19" s="117"/>
      <c r="C19" s="128"/>
      <c r="D19" s="52" t="s">
        <v>4</v>
      </c>
      <c r="E19" s="39" t="s">
        <v>342</v>
      </c>
      <c r="F19" s="41" t="s">
        <v>502</v>
      </c>
      <c r="G19" s="41" t="s">
        <v>343</v>
      </c>
      <c r="H19" s="45" t="s">
        <v>344</v>
      </c>
      <c r="I19" s="39" t="s">
        <v>345</v>
      </c>
      <c r="J19" s="41" t="s">
        <v>346</v>
      </c>
      <c r="K19" s="39" t="s">
        <v>347</v>
      </c>
      <c r="L19" s="41" t="s">
        <v>348</v>
      </c>
      <c r="M19" s="41" t="s">
        <v>349</v>
      </c>
      <c r="N19" s="41" t="s">
        <v>350</v>
      </c>
      <c r="O19" s="114" t="s">
        <v>545</v>
      </c>
      <c r="P19" s="114" t="s">
        <v>351</v>
      </c>
    </row>
    <row r="20" spans="2:16" ht="87" customHeight="1" thickBot="1" x14ac:dyDescent="0.3">
      <c r="B20" s="118"/>
      <c r="C20" s="129"/>
      <c r="D20" s="53" t="s">
        <v>30</v>
      </c>
      <c r="E20" s="46" t="s">
        <v>352</v>
      </c>
      <c r="F20" s="75" t="s">
        <v>537</v>
      </c>
      <c r="G20" s="42" t="s">
        <v>538</v>
      </c>
      <c r="H20" s="32" t="s">
        <v>539</v>
      </c>
      <c r="I20" s="54" t="s">
        <v>542</v>
      </c>
      <c r="J20" s="39" t="s">
        <v>543</v>
      </c>
      <c r="K20" s="40" t="s">
        <v>354</v>
      </c>
      <c r="L20" s="42" t="s">
        <v>355</v>
      </c>
      <c r="M20" s="46" t="s">
        <v>356</v>
      </c>
      <c r="N20" s="42" t="s">
        <v>357</v>
      </c>
      <c r="O20" s="115"/>
      <c r="P20" s="115"/>
    </row>
    <row r="21" spans="2:16" ht="17.25" customHeight="1" x14ac:dyDescent="0.25">
      <c r="B21" s="117" t="str">
        <f>Kompetencemål!B10</f>
        <v>Fortolkning</v>
      </c>
      <c r="C21" s="127" t="s">
        <v>515</v>
      </c>
      <c r="D21" s="8"/>
      <c r="E21" s="138" t="s">
        <v>363</v>
      </c>
      <c r="F21" s="112"/>
      <c r="G21" s="108" t="s">
        <v>364</v>
      </c>
      <c r="H21" s="109"/>
      <c r="I21" s="108" t="s">
        <v>52</v>
      </c>
      <c r="J21" s="109"/>
      <c r="K21" s="108" t="s">
        <v>365</v>
      </c>
      <c r="L21" s="137"/>
      <c r="M21" s="138" t="s">
        <v>366</v>
      </c>
      <c r="N21" s="109"/>
      <c r="O21" s="108"/>
      <c r="P21" s="109"/>
    </row>
    <row r="22" spans="2:16" ht="87" customHeight="1" x14ac:dyDescent="0.25">
      <c r="B22" s="117"/>
      <c r="C22" s="128"/>
      <c r="D22" s="52" t="s">
        <v>3</v>
      </c>
      <c r="E22" s="39" t="s">
        <v>428</v>
      </c>
      <c r="F22" s="41" t="s">
        <v>429</v>
      </c>
      <c r="G22" s="41" t="s">
        <v>430</v>
      </c>
      <c r="H22" s="45" t="s">
        <v>431</v>
      </c>
      <c r="I22" s="39" t="s">
        <v>432</v>
      </c>
      <c r="J22" s="41" t="s">
        <v>433</v>
      </c>
      <c r="K22" s="39" t="s">
        <v>434</v>
      </c>
      <c r="L22" s="41" t="s">
        <v>435</v>
      </c>
      <c r="M22" s="41" t="s">
        <v>436</v>
      </c>
      <c r="N22" s="41" t="s">
        <v>437</v>
      </c>
      <c r="O22" s="130"/>
      <c r="P22" s="131"/>
    </row>
    <row r="23" spans="2:16" ht="78.75" customHeight="1" x14ac:dyDescent="0.25">
      <c r="B23" s="117"/>
      <c r="C23" s="128"/>
      <c r="D23" s="52" t="s">
        <v>4</v>
      </c>
      <c r="E23" s="39" t="s">
        <v>438</v>
      </c>
      <c r="F23" s="41" t="s">
        <v>439</v>
      </c>
      <c r="G23" s="41" t="s">
        <v>440</v>
      </c>
      <c r="H23" s="45" t="s">
        <v>441</v>
      </c>
      <c r="I23" s="39" t="s">
        <v>442</v>
      </c>
      <c r="J23" s="41" t="s">
        <v>443</v>
      </c>
      <c r="K23" s="114" t="s">
        <v>444</v>
      </c>
      <c r="L23" s="114" t="s">
        <v>445</v>
      </c>
      <c r="M23" s="41" t="s">
        <v>446</v>
      </c>
      <c r="N23" s="41" t="s">
        <v>447</v>
      </c>
      <c r="O23" s="142"/>
      <c r="P23" s="143"/>
    </row>
    <row r="24" spans="2:16" ht="117" customHeight="1" x14ac:dyDescent="0.25">
      <c r="B24" s="118"/>
      <c r="C24" s="129"/>
      <c r="D24" s="53" t="s">
        <v>30</v>
      </c>
      <c r="E24" s="40" t="s">
        <v>546</v>
      </c>
      <c r="F24" s="42" t="s">
        <v>448</v>
      </c>
      <c r="G24" s="42" t="s">
        <v>449</v>
      </c>
      <c r="H24" s="32" t="s">
        <v>450</v>
      </c>
      <c r="I24" s="54" t="s">
        <v>547</v>
      </c>
      <c r="J24" s="39" t="s">
        <v>451</v>
      </c>
      <c r="K24" s="140"/>
      <c r="L24" s="140"/>
      <c r="M24" s="42" t="s">
        <v>573</v>
      </c>
      <c r="N24" s="42" t="s">
        <v>453</v>
      </c>
      <c r="O24" s="132"/>
      <c r="P24" s="133"/>
    </row>
    <row r="25" spans="2:16" ht="24.75" customHeight="1" x14ac:dyDescent="0.25">
      <c r="B25" s="98"/>
      <c r="C25" s="90"/>
      <c r="D25" s="99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100"/>
      <c r="P25" s="100"/>
    </row>
    <row r="26" spans="2:16" s="102" customFormat="1" ht="42.75" customHeight="1" x14ac:dyDescent="0.25">
      <c r="B26" s="101"/>
      <c r="J26" s="141" t="s">
        <v>498</v>
      </c>
      <c r="K26" s="141"/>
      <c r="L26" s="141"/>
      <c r="M26" s="141"/>
      <c r="N26" s="141"/>
      <c r="O26" s="141"/>
      <c r="P26" s="141"/>
    </row>
    <row r="27" spans="2:16" ht="0" hidden="1" customHeight="1" x14ac:dyDescent="0.25"/>
  </sheetData>
  <mergeCells count="41">
    <mergeCell ref="O19:O20"/>
    <mergeCell ref="P19:P20"/>
    <mergeCell ref="K23:K24"/>
    <mergeCell ref="L23:L24"/>
    <mergeCell ref="J26:P26"/>
    <mergeCell ref="O21:P21"/>
    <mergeCell ref="O22:P24"/>
    <mergeCell ref="B21:B24"/>
    <mergeCell ref="C21:C24"/>
    <mergeCell ref="E21:F21"/>
    <mergeCell ref="K21:L21"/>
    <mergeCell ref="M21:N21"/>
    <mergeCell ref="G21:H21"/>
    <mergeCell ref="I21:J21"/>
    <mergeCell ref="M13:N13"/>
    <mergeCell ref="O13:P13"/>
    <mergeCell ref="B17:B20"/>
    <mergeCell ref="C17:C20"/>
    <mergeCell ref="E17:F17"/>
    <mergeCell ref="G17:H17"/>
    <mergeCell ref="I17:J17"/>
    <mergeCell ref="K17:L17"/>
    <mergeCell ref="M17:N17"/>
    <mergeCell ref="O17:P17"/>
    <mergeCell ref="B13:B16"/>
    <mergeCell ref="C13:C16"/>
    <mergeCell ref="E13:F13"/>
    <mergeCell ref="G13:H13"/>
    <mergeCell ref="I13:J13"/>
    <mergeCell ref="K13:L13"/>
    <mergeCell ref="E8:P8"/>
    <mergeCell ref="B9:B12"/>
    <mergeCell ref="C9:C12"/>
    <mergeCell ref="E9:F9"/>
    <mergeCell ref="G9:H9"/>
    <mergeCell ref="I9:J9"/>
    <mergeCell ref="K9:L9"/>
    <mergeCell ref="M9:N9"/>
    <mergeCell ref="O9:P9"/>
    <mergeCell ref="E10:E12"/>
    <mergeCell ref="F10:F12"/>
  </mergeCells>
  <pageMargins left="0.70866141732283472" right="0.70866141732283472" top="0.74803149606299213" bottom="0.74803149606299213" header="0.31496062992125984" footer="0.31496062992125984"/>
  <pageSetup paperSize="8" scale="5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>
    <tabColor theme="8" tint="0.39997558519241921"/>
    <pageSetUpPr fitToPage="1"/>
  </sheetPr>
  <dimension ref="A1:Q19"/>
  <sheetViews>
    <sheetView showGridLines="0" zoomScale="70" zoomScaleNormal="7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F14" sqref="F14"/>
    </sheetView>
  </sheetViews>
  <sheetFormatPr defaultColWidth="0" defaultRowHeight="0" customHeight="1" zeroHeight="1" x14ac:dyDescent="0.25"/>
  <cols>
    <col min="1" max="1" width="1.7109375" customWidth="1"/>
    <col min="2" max="2" width="28.85546875" customWidth="1"/>
    <col min="3" max="3" width="25.71093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6" ht="7.5" customHeight="1" x14ac:dyDescent="0.25"/>
    <row r="2" spans="2:16" ht="28.5" x14ac:dyDescent="0.45">
      <c r="B2" s="28" t="s">
        <v>6</v>
      </c>
      <c r="C2" s="29" t="str">
        <f>'Efter 2. klassetrin'!$C$2</f>
        <v>Dansk</v>
      </c>
    </row>
    <row r="3" spans="2:16" ht="6" customHeight="1" x14ac:dyDescent="0.35">
      <c r="B3" s="1"/>
    </row>
    <row r="4" spans="2:16" ht="21.75" thickBot="1" x14ac:dyDescent="0.4">
      <c r="B4" s="13" t="s">
        <v>5</v>
      </c>
      <c r="C4" s="3"/>
      <c r="D4" s="3"/>
    </row>
    <row r="5" spans="2:16" ht="9" customHeight="1" x14ac:dyDescent="0.3">
      <c r="B5" s="9"/>
      <c r="C5" s="2"/>
      <c r="D5" s="2"/>
    </row>
    <row r="6" spans="2:16" ht="18" customHeight="1" x14ac:dyDescent="0.3">
      <c r="B6" s="9" t="str">
        <f ca="1">RIGHT(CELL("filnavn",A2),LEN(CELL("filnavn",A2))-FIND("]",CELL("filnavn",A2),1))</f>
        <v>Efter 10. klassetrin</v>
      </c>
      <c r="C6" s="2"/>
      <c r="D6" s="2"/>
    </row>
    <row r="7" spans="2:16" ht="9" customHeight="1" x14ac:dyDescent="0.3">
      <c r="B7" s="9"/>
      <c r="C7" s="2"/>
      <c r="D7" s="2"/>
    </row>
    <row r="8" spans="2:16" ht="26.25" customHeight="1" thickBot="1" x14ac:dyDescent="0.3">
      <c r="B8" s="25" t="s">
        <v>0</v>
      </c>
      <c r="C8" s="25" t="s">
        <v>1</v>
      </c>
      <c r="D8" s="26" t="s">
        <v>2</v>
      </c>
      <c r="E8" s="111" t="s">
        <v>5</v>
      </c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</row>
    <row r="9" spans="2:16" ht="15" customHeight="1" x14ac:dyDescent="0.25">
      <c r="B9" s="116" t="str">
        <f>Kompetencemål!B7</f>
        <v>Kommunikation</v>
      </c>
      <c r="C9" s="135" t="s">
        <v>526</v>
      </c>
      <c r="D9" s="8"/>
      <c r="E9" s="110" t="s">
        <v>504</v>
      </c>
      <c r="F9" s="109"/>
      <c r="G9" s="108" t="s">
        <v>93</v>
      </c>
      <c r="H9" s="109"/>
      <c r="I9" s="108" t="s">
        <v>94</v>
      </c>
      <c r="J9" s="109"/>
      <c r="K9" s="108" t="s">
        <v>520</v>
      </c>
      <c r="L9" s="109"/>
      <c r="M9" s="108" t="s">
        <v>95</v>
      </c>
      <c r="N9" s="109"/>
      <c r="O9" s="108" t="s">
        <v>96</v>
      </c>
      <c r="P9" s="109"/>
    </row>
    <row r="10" spans="2:16" ht="150" customHeight="1" thickBot="1" x14ac:dyDescent="0.3">
      <c r="B10" s="118"/>
      <c r="C10" s="128"/>
      <c r="D10" s="68" t="s">
        <v>3</v>
      </c>
      <c r="E10" s="46" t="s">
        <v>516</v>
      </c>
      <c r="F10" s="69" t="s">
        <v>142</v>
      </c>
      <c r="G10" s="61" t="s">
        <v>549</v>
      </c>
      <c r="H10" s="61" t="s">
        <v>139</v>
      </c>
      <c r="I10" s="61" t="s">
        <v>550</v>
      </c>
      <c r="J10" s="46" t="s">
        <v>140</v>
      </c>
      <c r="K10" s="46" t="s">
        <v>551</v>
      </c>
      <c r="L10" s="70" t="s">
        <v>552</v>
      </c>
      <c r="M10" s="61" t="s">
        <v>553</v>
      </c>
      <c r="N10" s="46" t="s">
        <v>141</v>
      </c>
      <c r="O10" s="69" t="s">
        <v>554</v>
      </c>
      <c r="P10" s="46" t="s">
        <v>534</v>
      </c>
    </row>
    <row r="11" spans="2:16" ht="15" customHeight="1" x14ac:dyDescent="0.25">
      <c r="B11" s="117" t="str">
        <f>Kompetencemål!B8</f>
        <v>Læsning</v>
      </c>
      <c r="C11" s="134" t="s">
        <v>218</v>
      </c>
      <c r="D11" s="67"/>
      <c r="E11" s="144" t="s">
        <v>143</v>
      </c>
      <c r="F11" s="145"/>
      <c r="G11" s="108" t="s">
        <v>144</v>
      </c>
      <c r="H11" s="109"/>
      <c r="I11" s="108" t="s">
        <v>193</v>
      </c>
      <c r="J11" s="109"/>
      <c r="K11" s="108" t="s">
        <v>145</v>
      </c>
      <c r="L11" s="109"/>
      <c r="M11" s="108" t="s">
        <v>146</v>
      </c>
      <c r="N11" s="109"/>
      <c r="O11" s="108" t="s">
        <v>147</v>
      </c>
      <c r="P11" s="109"/>
    </row>
    <row r="12" spans="2:16" ht="110.1" customHeight="1" thickBot="1" x14ac:dyDescent="0.3">
      <c r="B12" s="118"/>
      <c r="C12" s="121"/>
      <c r="D12" s="71" t="s">
        <v>3</v>
      </c>
      <c r="E12" s="46" t="s">
        <v>462</v>
      </c>
      <c r="F12" s="72" t="s">
        <v>244</v>
      </c>
      <c r="G12" s="61" t="s">
        <v>245</v>
      </c>
      <c r="H12" s="61" t="s">
        <v>246</v>
      </c>
      <c r="I12" s="73" t="s">
        <v>463</v>
      </c>
      <c r="J12" s="74" t="s">
        <v>250</v>
      </c>
      <c r="K12" s="46" t="s">
        <v>555</v>
      </c>
      <c r="L12" s="72" t="s">
        <v>248</v>
      </c>
      <c r="M12" s="46" t="s">
        <v>464</v>
      </c>
      <c r="N12" s="46" t="s">
        <v>251</v>
      </c>
      <c r="O12" s="75" t="s">
        <v>556</v>
      </c>
      <c r="P12" s="75" t="s">
        <v>252</v>
      </c>
    </row>
    <row r="13" spans="2:16" ht="21" x14ac:dyDescent="0.25">
      <c r="B13" s="117" t="str">
        <f>Kompetencemål!B9</f>
        <v>Fremstilling</v>
      </c>
      <c r="C13" s="134" t="s">
        <v>548</v>
      </c>
      <c r="D13" s="56"/>
      <c r="E13" s="144" t="s">
        <v>308</v>
      </c>
      <c r="F13" s="145"/>
      <c r="G13" s="138" t="s">
        <v>144</v>
      </c>
      <c r="H13" s="112"/>
      <c r="I13" s="138" t="s">
        <v>255</v>
      </c>
      <c r="J13" s="112"/>
      <c r="K13" s="138" t="s">
        <v>256</v>
      </c>
      <c r="L13" s="112"/>
      <c r="M13" s="138" t="s">
        <v>257</v>
      </c>
      <c r="N13" s="112"/>
      <c r="O13" s="138" t="s">
        <v>258</v>
      </c>
      <c r="P13" s="146"/>
    </row>
    <row r="14" spans="2:16" ht="134.25" customHeight="1" thickBot="1" x14ac:dyDescent="0.3">
      <c r="B14" s="118"/>
      <c r="C14" s="121"/>
      <c r="D14" s="52" t="s">
        <v>3</v>
      </c>
      <c r="E14" s="60" t="s">
        <v>352</v>
      </c>
      <c r="F14" s="39" t="s">
        <v>537</v>
      </c>
      <c r="G14" s="45" t="s">
        <v>557</v>
      </c>
      <c r="H14" s="39" t="s">
        <v>353</v>
      </c>
      <c r="I14" s="39" t="s">
        <v>558</v>
      </c>
      <c r="J14" s="41" t="s">
        <v>360</v>
      </c>
      <c r="K14" s="45" t="s">
        <v>559</v>
      </c>
      <c r="L14" s="39" t="s">
        <v>355</v>
      </c>
      <c r="M14" s="39" t="s">
        <v>361</v>
      </c>
      <c r="N14" s="45" t="s">
        <v>357</v>
      </c>
      <c r="O14" s="39" t="s">
        <v>358</v>
      </c>
      <c r="P14" s="39" t="s">
        <v>359</v>
      </c>
    </row>
    <row r="15" spans="2:16" ht="15.75" customHeight="1" x14ac:dyDescent="0.25">
      <c r="B15" s="117" t="str">
        <f>Kompetencemål!B10</f>
        <v>Fortolkning</v>
      </c>
      <c r="C15" s="134" t="s">
        <v>427</v>
      </c>
      <c r="D15" s="56"/>
      <c r="E15" s="144" t="s">
        <v>363</v>
      </c>
      <c r="F15" s="145"/>
      <c r="G15" s="138" t="s">
        <v>364</v>
      </c>
      <c r="H15" s="112"/>
      <c r="I15" s="138" t="s">
        <v>52</v>
      </c>
      <c r="J15" s="112"/>
      <c r="K15" s="138" t="s">
        <v>365</v>
      </c>
      <c r="L15" s="112"/>
      <c r="M15" s="138" t="s">
        <v>366</v>
      </c>
      <c r="N15" s="112"/>
      <c r="O15" s="138"/>
      <c r="P15" s="146"/>
    </row>
    <row r="16" spans="2:16" ht="166.5" customHeight="1" x14ac:dyDescent="0.25">
      <c r="B16" s="118"/>
      <c r="C16" s="121"/>
      <c r="D16" s="52" t="s">
        <v>3</v>
      </c>
      <c r="E16" s="60" t="s">
        <v>560</v>
      </c>
      <c r="F16" s="39" t="s">
        <v>448</v>
      </c>
      <c r="G16" s="45" t="s">
        <v>465</v>
      </c>
      <c r="H16" s="39" t="s">
        <v>454</v>
      </c>
      <c r="I16" s="39" t="s">
        <v>561</v>
      </c>
      <c r="J16" s="41" t="s">
        <v>451</v>
      </c>
      <c r="K16" s="45" t="s">
        <v>562</v>
      </c>
      <c r="L16" s="39" t="s">
        <v>452</v>
      </c>
      <c r="M16" s="39" t="s">
        <v>563</v>
      </c>
      <c r="N16" s="45" t="s">
        <v>455</v>
      </c>
      <c r="O16" s="148"/>
      <c r="P16" s="149"/>
    </row>
    <row r="17" spans="10:16" ht="15" customHeight="1" x14ac:dyDescent="0.25"/>
    <row r="18" spans="10:16" ht="15" customHeight="1" x14ac:dyDescent="0.25">
      <c r="J18" s="147" t="s">
        <v>499</v>
      </c>
      <c r="K18" s="147"/>
      <c r="L18" s="147"/>
      <c r="M18" s="147"/>
      <c r="N18" s="147"/>
      <c r="O18" s="147"/>
      <c r="P18" s="147"/>
    </row>
    <row r="19" spans="10:16" ht="15" customHeight="1" x14ac:dyDescent="0.25"/>
  </sheetData>
  <mergeCells count="35">
    <mergeCell ref="J18:P18"/>
    <mergeCell ref="K15:L15"/>
    <mergeCell ref="M15:N15"/>
    <mergeCell ref="O15:P15"/>
    <mergeCell ref="B15:B16"/>
    <mergeCell ref="C15:C16"/>
    <mergeCell ref="E15:F15"/>
    <mergeCell ref="G15:H15"/>
    <mergeCell ref="I15:J15"/>
    <mergeCell ref="O16:P16"/>
    <mergeCell ref="M11:N11"/>
    <mergeCell ref="O11:P11"/>
    <mergeCell ref="B13:B14"/>
    <mergeCell ref="C13:C14"/>
    <mergeCell ref="E13:F13"/>
    <mergeCell ref="G13:H13"/>
    <mergeCell ref="I13:J13"/>
    <mergeCell ref="K13:L13"/>
    <mergeCell ref="M13:N13"/>
    <mergeCell ref="O13:P13"/>
    <mergeCell ref="B11:B12"/>
    <mergeCell ref="C11:C12"/>
    <mergeCell ref="E11:F11"/>
    <mergeCell ref="G11:H11"/>
    <mergeCell ref="I11:J11"/>
    <mergeCell ref="K11:L11"/>
    <mergeCell ref="E8:P8"/>
    <mergeCell ref="B9:B10"/>
    <mergeCell ref="C9:C10"/>
    <mergeCell ref="E9:F9"/>
    <mergeCell ref="G9:H9"/>
    <mergeCell ref="I9:J9"/>
    <mergeCell ref="K9:L9"/>
    <mergeCell ref="M9:N9"/>
    <mergeCell ref="O9:P9"/>
  </mergeCells>
  <pageMargins left="0.70866141732283472" right="0.70866141732283472" top="0.74803149606299213" bottom="0.74803149606299213" header="0.31496062992125984" footer="0.31496062992125984"/>
  <pageSetup paperSize="8" scale="6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>
    <tabColor theme="0" tint="-0.499984740745262"/>
  </sheetPr>
  <dimension ref="A1"/>
  <sheetViews>
    <sheetView topLeftCell="XFD1" workbookViewId="0">
      <selection activeCell="XFD1" sqref="A1:XFD1"/>
    </sheetView>
  </sheetViews>
  <sheetFormatPr defaultColWidth="0" defaultRowHeight="15" x14ac:dyDescent="0.25"/>
  <cols>
    <col min="1" max="16384" width="9.140625" hidden="1"/>
  </cols>
  <sheetData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>
    <tabColor theme="6" tint="-0.249977111117893"/>
    <pageSetUpPr fitToPage="1"/>
  </sheetPr>
  <dimension ref="A1:Q29"/>
  <sheetViews>
    <sheetView showGridLines="0" zoomScaleNormal="100" zoomScaleSheetLayoutView="70" workbookViewId="0">
      <pane xSplit="4" ySplit="8" topLeftCell="H18" activePane="bottomRight" state="frozen"/>
      <selection pane="topRight" activeCell="E1" sqref="E1"/>
      <selection pane="bottomLeft" activeCell="A9" sqref="A9"/>
      <selection pane="bottomRight" activeCell="P23" sqref="P23"/>
    </sheetView>
  </sheetViews>
  <sheetFormatPr defaultColWidth="0" defaultRowHeight="0" customHeight="1" zeroHeight="1" x14ac:dyDescent="0.25"/>
  <cols>
    <col min="1" max="1" width="1.7109375" customWidth="1"/>
    <col min="2" max="2" width="18.7109375" customWidth="1"/>
    <col min="3" max="3" width="37.7109375" customWidth="1"/>
    <col min="4" max="4" width="8.85546875" customWidth="1"/>
    <col min="5" max="16" width="20.7109375" customWidth="1"/>
    <col min="17" max="17" width="9.140625" customWidth="1"/>
    <col min="18" max="16384" width="9.140625" hidden="1"/>
  </cols>
  <sheetData>
    <row r="1" spans="2:17" ht="7.5" customHeight="1" x14ac:dyDescent="0.25"/>
    <row r="2" spans="2:17" ht="28.5" x14ac:dyDescent="0.45">
      <c r="B2" s="28" t="s">
        <v>6</v>
      </c>
      <c r="C2" s="29" t="str">
        <f>'Efter 2. klassetrin'!$C$2</f>
        <v>Dansk</v>
      </c>
    </row>
    <row r="3" spans="2:17" ht="6" customHeight="1" x14ac:dyDescent="0.35">
      <c r="B3" s="1"/>
    </row>
    <row r="4" spans="2:17" ht="21.75" thickBot="1" x14ac:dyDescent="0.4">
      <c r="B4" s="13" t="s">
        <v>5</v>
      </c>
      <c r="C4" s="3"/>
      <c r="D4" s="3"/>
    </row>
    <row r="5" spans="2:17" ht="9" customHeight="1" x14ac:dyDescent="0.3">
      <c r="B5" s="9"/>
      <c r="C5" s="2"/>
      <c r="D5" s="2"/>
    </row>
    <row r="6" spans="2:17" ht="27" customHeight="1" x14ac:dyDescent="0.4">
      <c r="B6" s="30" t="str">
        <f>Kompetencemål!$B$7</f>
        <v>Kommunikation</v>
      </c>
      <c r="D6" s="2"/>
    </row>
    <row r="7" spans="2:17" ht="9" customHeight="1" x14ac:dyDescent="0.3">
      <c r="B7" s="9"/>
      <c r="C7" s="2"/>
      <c r="D7" s="2"/>
    </row>
    <row r="8" spans="2:17" ht="26.25" customHeight="1" thickBot="1" x14ac:dyDescent="0.3">
      <c r="B8" s="25" t="s">
        <v>31</v>
      </c>
      <c r="C8" s="25" t="s">
        <v>1</v>
      </c>
      <c r="D8" s="26" t="s">
        <v>2</v>
      </c>
      <c r="E8" s="111" t="s">
        <v>5</v>
      </c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</row>
    <row r="9" spans="2:17" ht="15" customHeight="1" x14ac:dyDescent="0.25">
      <c r="B9" s="116" t="s">
        <v>32</v>
      </c>
      <c r="C9" s="135" t="str">
        <f>'Efter 2. klassetrin'!C9</f>
        <v>Eleven kan kommunikere med opmærksomhed på sprog og relationer i nære hverdagssituationer</v>
      </c>
      <c r="D9" s="15"/>
      <c r="E9" s="108" t="s">
        <v>510</v>
      </c>
      <c r="F9" s="109"/>
      <c r="G9" s="108" t="str">
        <f>'Efter 2. klassetrin'!G9:H9</f>
        <v>Dialog</v>
      </c>
      <c r="H9" s="109"/>
      <c r="I9" s="108" t="str">
        <f>'Efter 2. klassetrin'!I9:J9</f>
        <v>Krop og drama</v>
      </c>
      <c r="J9" s="109"/>
      <c r="K9" s="108" t="str">
        <f>'Efter 2. klassetrin'!K9:L9</f>
        <v>It og kommunikation</v>
      </c>
      <c r="L9" s="109"/>
      <c r="M9" s="108" t="str">
        <f>'Efter 2. klassetrin'!M9:N9</f>
        <v>Sprog og kultur</v>
      </c>
      <c r="N9" s="109"/>
      <c r="O9" s="108" t="str">
        <f>'Efter 2. klassetrin'!O9:P9</f>
        <v>Sproglig bevidsthed</v>
      </c>
      <c r="P9" s="109"/>
    </row>
    <row r="10" spans="2:17" ht="110.1" customHeight="1" x14ac:dyDescent="0.25">
      <c r="B10" s="117"/>
      <c r="C10" s="128"/>
      <c r="D10" s="37" t="s">
        <v>3</v>
      </c>
      <c r="E10" s="114" t="str">
        <f>'Efter 2. klassetrin'!E10</f>
        <v xml:space="preserve"> Eleven kan udtrykke sig forståeligt og sammenhængende med et elementært ordforråd                                                                                                                                                                     </v>
      </c>
      <c r="F10" s="114" t="str">
        <f>'Efter 2. klassetrin'!F10</f>
        <v>Eleven har viden om talesprogets funktion, artikulation og sprogtilegnelses-strategier</v>
      </c>
      <c r="G10" s="45" t="str">
        <f>'Efter 2. klassetrin'!G10</f>
        <v>Eleven kan veksle mellem at lytte og  ytre sig</v>
      </c>
      <c r="H10" s="39" t="str">
        <f>'Efter 2. klassetrin'!H10</f>
        <v>Eleven har viden om turtagning</v>
      </c>
      <c r="I10" s="39" t="str">
        <f>'Efter 2. klassetrin'!I10</f>
        <v>Eleven kan improvisere med kropssprog og stemme</v>
      </c>
      <c r="J10" s="45" t="str">
        <f>'Efter 2. klassetrin'!J10</f>
        <v>Eleven har viden om enkelt kropssprog</v>
      </c>
      <c r="K10" s="39" t="str">
        <f>'Efter 2. klassetrin'!K10</f>
        <v>Eleven kan anvende it til enkel kommunikation</v>
      </c>
      <c r="L10" s="39" t="str">
        <f>'Efter 2. klassetrin'!L10</f>
        <v>Eleven har viden om digital kommunikation i skrift, billede og lyd</v>
      </c>
      <c r="M10" s="45" t="str">
        <f>'Efter 2. klassetrin'!M10</f>
        <v xml:space="preserve"> Eleven kan deltage i typisk danske sange og sanglege </v>
      </c>
      <c r="N10" s="39" t="str">
        <f>'Efter 2. klassetrin'!N10</f>
        <v>Eleven har viden om dansk børnekultur</v>
      </c>
      <c r="O10" s="39" t="str">
        <f>'Efter 2. klassetrin'!O10</f>
        <v>Eleven kan samtale om, hvad vi bruger sproget til</v>
      </c>
      <c r="P10" s="41" t="str">
        <f>'Efter 2. klassetrin'!P10</f>
        <v>Eleven har viden om måder, vi handler på gennem sprog</v>
      </c>
    </row>
    <row r="11" spans="2:17" ht="110.1" customHeight="1" thickBot="1" x14ac:dyDescent="0.3">
      <c r="B11" s="118"/>
      <c r="C11" s="129"/>
      <c r="D11" s="35" t="s">
        <v>4</v>
      </c>
      <c r="E11" s="115"/>
      <c r="F11" s="115"/>
      <c r="G11" s="46" t="str">
        <f>'Efter 2. klassetrin'!G11</f>
        <v>Eleven kan bruge talesprog i samtale og samarbejde</v>
      </c>
      <c r="H11" s="46" t="str">
        <f>'Efter 2. klassetrin'!H11</f>
        <v>Eleven har viden om enkle samtaleformer</v>
      </c>
      <c r="I11" s="46" t="str">
        <f>'Efter 2. klassetrin'!I11</f>
        <v>Eleven kan deltage i rollelege og rollespil</v>
      </c>
      <c r="J11" s="46" t="str">
        <f>'Efter 2. klassetrin'!J11</f>
        <v>Eleven har viden om dramatiske roller</v>
      </c>
      <c r="K11" s="46" t="str">
        <f>'Efter 2. klassetrin'!K11</f>
        <v>Eleven kan sætte sig ind i afsenderens eller modtagernes oplevelse af kommunikationen</v>
      </c>
      <c r="L11" s="46" t="str">
        <f>'Efter 2. klassetrin'!L11</f>
        <v>Eleven har viden om modtager- og afsenderforhold i digital kommunikation</v>
      </c>
      <c r="M11" s="46" t="str">
        <f>'Efter 2. klassetrin'!M11</f>
        <v xml:space="preserve">Eleven kan samtale om variationer af dansk sprog </v>
      </c>
      <c r="N11" s="46" t="str">
        <f>'Efter 2. klassetrin'!N11</f>
        <v>Eleven har viden om forskellige måder at tale dansk på</v>
      </c>
      <c r="O11" s="46" t="str">
        <f>'Efter 2. klassetrin'!O11</f>
        <v>Eleven kan iagttage, at sprog bruges forskelligt afhængigt af situationen</v>
      </c>
      <c r="P11" s="46" t="str">
        <f>'Efter 2. klassetrin'!P11</f>
        <v>Eleven har viden om træk ved sprog i forskellige sammenhænge</v>
      </c>
    </row>
    <row r="12" spans="2:17" ht="15" customHeight="1" x14ac:dyDescent="0.25">
      <c r="B12" s="126" t="s">
        <v>33</v>
      </c>
      <c r="C12" s="127" t="str">
        <f>'Efter 4. klassetrin'!C9</f>
        <v>Eleven kan følge regler for kommunikation i overskuelige formelle og sociale situationer</v>
      </c>
      <c r="D12" s="15"/>
      <c r="E12" s="108" t="s">
        <v>510</v>
      </c>
      <c r="F12" s="109"/>
      <c r="G12" s="108" t="str">
        <f>'Efter 4. klassetrin'!G9:H9</f>
        <v>Dialog</v>
      </c>
      <c r="H12" s="109"/>
      <c r="I12" s="108" t="str">
        <f>'Efter 4. klassetrin'!I9:J9</f>
        <v>Krop og drama</v>
      </c>
      <c r="J12" s="109"/>
      <c r="K12" s="108" t="str">
        <f>'Efter 4. klassetrin'!K9:L9</f>
        <v>It og kommunikation</v>
      </c>
      <c r="L12" s="109"/>
      <c r="M12" s="108" t="str">
        <f>'Efter 4. klassetrin'!M9:N9</f>
        <v>Sprog og kultur</v>
      </c>
      <c r="N12" s="109"/>
      <c r="O12" s="108" t="str">
        <f>'Efter 4. klassetrin'!O9:P9</f>
        <v>Sproglig bevidsthed</v>
      </c>
      <c r="P12" s="109"/>
    </row>
    <row r="13" spans="2:17" ht="110.1" customHeight="1" x14ac:dyDescent="0.25">
      <c r="B13" s="117"/>
      <c r="C13" s="128"/>
      <c r="D13" s="37" t="s">
        <v>3</v>
      </c>
      <c r="E13" s="114" t="str">
        <f>'Efter 4. klassetrin'!E10</f>
        <v xml:space="preserve">Eleven kan udtrykke sig  sammenhængende, klart og tydeligt med et elementært før-fagligt og fagligt ordforråd                                                                                      </v>
      </c>
      <c r="F13" s="114" t="str">
        <f>'Efter 4. klassetrin'!F10</f>
        <v>Eleven har viden om talesprogets funktion i en faglig sammenhæng samt præcis artikulation og sprogtilegnelses-strategier</v>
      </c>
      <c r="G13" s="39" t="str">
        <f>'Efter 4. klassetrin'!G10</f>
        <v>Eleven kan indgå i dialog  i mindre grupper</v>
      </c>
      <c r="H13" s="45" t="str">
        <f>'Efter 4. klassetrin'!H10</f>
        <v>Eleven har viden om samtaleregler</v>
      </c>
      <c r="I13" s="39" t="str">
        <f>'Efter 4. klassetrin'!I10</f>
        <v>Eleven kan forstå eget og andres kropssprog</v>
      </c>
      <c r="J13" s="39" t="str">
        <f>'Efter 4. klassetrin'!J10</f>
        <v>Eleven har viden om stemmens og kroppens virkemidler og kropssprog</v>
      </c>
      <c r="K13" s="45" t="str">
        <f>'Efter 4. klassetrin'!K10</f>
        <v>Eleven kan begå sig i et virtuelt univers</v>
      </c>
      <c r="L13" s="39" t="str">
        <f>'Efter 4. klassetrin'!L10</f>
        <v>Eleven har viden om digitale profiler og digital kommunikation</v>
      </c>
      <c r="M13" s="39" t="str">
        <f>'Efter 4. klassetrin'!M10</f>
        <v>Eleven kan undersøge eget og andres sprog og sproglige baggrund</v>
      </c>
      <c r="N13" s="39" t="str">
        <f>'Efter 4. klassetrin'!N10</f>
        <v>Eleven har viden om ligheder og forskelle i sprog på tværs af sociale, geografiske og kulturelle skel</v>
      </c>
      <c r="O13" s="41" t="str">
        <f>'Efter 4. klassetrin'!O10</f>
        <v>Eleven kan trække tråde fra et sprog til et andet</v>
      </c>
      <c r="P13" s="41" t="str">
        <f>'Efter 4. klassetrin'!P10</f>
        <v>Eleven har viden om sprogets historie og sprogfamilier</v>
      </c>
    </row>
    <row r="14" spans="2:17" ht="110.1" customHeight="1" thickBot="1" x14ac:dyDescent="0.3">
      <c r="B14" s="118"/>
      <c r="C14" s="129"/>
      <c r="D14" s="35" t="s">
        <v>4</v>
      </c>
      <c r="E14" s="115"/>
      <c r="F14" s="115"/>
      <c r="G14" s="46" t="str">
        <f>'Efter 4. klassetrin'!G11</f>
        <v>Eleven kan lytte aktivt til andre og følge op med spørgsmål og respons</v>
      </c>
      <c r="H14" s="46" t="str">
        <f>'Efter 4. klassetrin'!H11</f>
        <v>Eleven har viden om lytteformål og undersøgende spørgsmål</v>
      </c>
      <c r="I14" s="46" t="str">
        <f>'Efter 4. klassetrin'!I11</f>
        <v>Eleven kan dramatisere tekster og temaer sammen med andre</v>
      </c>
      <c r="J14" s="46" t="str">
        <f>'Efter 4. klassetrin'!J11</f>
        <v>Eleven har viden om rum, figur og forløb</v>
      </c>
      <c r="K14" s="46" t="str">
        <f>'Efter 4. klassetrin'!K11</f>
        <v>Eleven kan forholde sig bevidst til konsekvenserne af sin færden på internettet</v>
      </c>
      <c r="L14" s="46" t="str">
        <f>'Efter 4. klassetrin'!L11</f>
        <v>Eleven har viden om digitale fodspor</v>
      </c>
      <c r="M14" s="46" t="str">
        <f>'Efter 4. klassetrin'!M11</f>
        <v>Eleven kan undersøge dansk børnekultur og danske traditioner og sammenligne med sin egen hverdag</v>
      </c>
      <c r="N14" s="46" t="str">
        <f>'Efter 4. klassetrin'!N11</f>
        <v>Eleven har viden om kulturs betydning for forståelse af sig selv og andre</v>
      </c>
      <c r="O14" s="46" t="str">
        <f>'Efter 4. klassetrin'!O11</f>
        <v>Eleven kan iagttage en kommunikations-situation</v>
      </c>
      <c r="P14" s="42" t="str">
        <f>'Efter 4. klassetrin'!P11</f>
        <v>Eleven har viden om  kommunikations-modeller</v>
      </c>
    </row>
    <row r="15" spans="2:17" ht="15" customHeight="1" x14ac:dyDescent="0.25">
      <c r="B15" s="126" t="s">
        <v>34</v>
      </c>
      <c r="C15" s="127" t="str">
        <f>'Efter 6. klassetrin'!C9</f>
        <v>Eleven kan kommunikere med bevidsthed om sprogets funktion i overskuelige formelle og sociale situationer</v>
      </c>
      <c r="D15" s="15"/>
      <c r="E15" s="108" t="s">
        <v>510</v>
      </c>
      <c r="F15" s="109"/>
      <c r="G15" s="108" t="str">
        <f>'Efter 6. klassetrin'!G9:H9</f>
        <v>Dialog</v>
      </c>
      <c r="H15" s="109"/>
      <c r="I15" s="108" t="str">
        <f>'Efter 6. klassetrin'!I9:J9</f>
        <v>Krop og drama</v>
      </c>
      <c r="J15" s="109"/>
      <c r="K15" s="108" t="str">
        <f>'Efter 6. klassetrin'!K9:L9</f>
        <v>It og kommunikation</v>
      </c>
      <c r="L15" s="109"/>
      <c r="M15" s="108" t="str">
        <f>'Efter 6. klassetrin'!M9:N9</f>
        <v>Sprog og kultur</v>
      </c>
      <c r="N15" s="109"/>
      <c r="O15" s="108" t="str">
        <f>'Efter 6. klassetrin'!O9:P9</f>
        <v>Sproglig bevidsthed</v>
      </c>
      <c r="P15" s="109"/>
    </row>
    <row r="16" spans="2:17" ht="110.1" customHeight="1" x14ac:dyDescent="0.25">
      <c r="B16" s="117"/>
      <c r="C16" s="128"/>
      <c r="D16" s="37" t="s">
        <v>3</v>
      </c>
      <c r="E16" s="114" t="str">
        <f>'Efter 6. klassetrin'!E10</f>
        <v xml:space="preserve">Eleven kan udtrykke sig klart, tydeligt og varieret med et passende ordforråd inden for både almene og faglige områder                                                                                               </v>
      </c>
      <c r="F16" s="114" t="str">
        <f>'Efter 6. klassetrin'!F10</f>
        <v>Eleven har viden om talesprogets variationer samt sprogtilegnelses-strategier</v>
      </c>
      <c r="G16" s="41" t="str">
        <f>'Efter 6. klassetrin'!G10</f>
        <v>Eleven kan påtage sig roller i samtalesituationer</v>
      </c>
      <c r="H16" s="41" t="str">
        <f>'Efter 6. klassetrin'!H10</f>
        <v>Eleven har viden om frie og formaliserede samtaleformer</v>
      </c>
      <c r="I16" s="41" t="str">
        <f>'Efter 6. klassetrin'!I10</f>
        <v>Eleven kan bruge kropssprog og stemme i oplæsning og mundtlig fremlæggelse</v>
      </c>
      <c r="J16" s="41" t="str">
        <f>'Efter 6. klassetrin'!J10</f>
        <v>Eleven har viden om talerens virkemidler</v>
      </c>
      <c r="K16" s="41" t="str">
        <f>'Efter 6. klassetrin'!K10</f>
        <v>Eleven kan vurdere konsekvensen af ytringer på internettet</v>
      </c>
      <c r="L16" s="41" t="str">
        <f>'Efter 6. klassetrin'!L10</f>
        <v>Eleven har viden om muligheder og faldgruber for kommunikation på internettet</v>
      </c>
      <c r="M16" s="41" t="str">
        <f>'Efter 6. klassetrin'!M10</f>
        <v>Eleven kan indgå i sprogligt mangfoldige situationer</v>
      </c>
      <c r="N16" s="41" t="str">
        <f>'Efter 6. klassetrin'!N10</f>
        <v>Eleven har viden om samspillet mellem sprog, kultur og sproglig mangfoldighed</v>
      </c>
      <c r="O16" s="41" t="str">
        <f>'Efter 6. klassetrin'!O10</f>
        <v>Eleven kan iagttage forskelle på talt sprog, skrevet sprog og andre modaliteter</v>
      </c>
      <c r="P16" s="41" t="str">
        <f>'Efter 6. klassetrin'!P10</f>
        <v>Eleven har viden om kendetegn ved tale, skrift samt ved visuelle og auditive modaliteter</v>
      </c>
      <c r="Q16" s="6"/>
    </row>
    <row r="17" spans="2:17" ht="110.1" customHeight="1" thickBot="1" x14ac:dyDescent="0.3">
      <c r="B17" s="118"/>
      <c r="C17" s="129"/>
      <c r="D17" s="35" t="s">
        <v>4</v>
      </c>
      <c r="E17" s="115"/>
      <c r="F17" s="115"/>
      <c r="G17" s="43" t="str">
        <f>'Efter 6. klassetrin'!G11</f>
        <v>Eleven kan tage forskellige roller i en styret debat</v>
      </c>
      <c r="H17" s="43" t="str">
        <f>'Efter 6. klassetrin'!H11</f>
        <v>Eleven har viden om debatroller</v>
      </c>
      <c r="I17" s="43" t="str">
        <f>'Efter 6. klassetrin'!I11</f>
        <v>Eleven kan skabe fælles fortællinger sammen med andre</v>
      </c>
      <c r="J17" s="43" t="str">
        <f>'Efter 6. klassetrin'!J11</f>
        <v>Eleven har viden om improvisation, manuskript, koreografi og scenografi</v>
      </c>
      <c r="K17" s="43" t="str">
        <f>'Efter 6. klassetrin'!K11</f>
        <v>Eleven kan videndele og samarbejde via internettet</v>
      </c>
      <c r="L17" s="43" t="str">
        <f>'Efter 6. klassetrin'!L11</f>
        <v>Eleven har viden om samarbejds-muligheder på internettet</v>
      </c>
      <c r="M17" s="43" t="str">
        <f>'Efter 6. klassetrin'!M11</f>
        <v xml:space="preserve">Eleven kan give eksempler på forskelle og ligheder mellem kultur- og samfundsforhold i Sydslesvig og Danmark </v>
      </c>
      <c r="N17" s="43" t="str">
        <f>'Efter 6. klassetrin'!N11</f>
        <v>Eleven har viden om enkle kultur- og samfundsforhold i Danmark</v>
      </c>
      <c r="O17" s="43" t="str">
        <f>'Efter 6. klassetrin'!O11</f>
        <v>Eleven kan iagttage ord, begreber og sætninger i fagsprog</v>
      </c>
      <c r="P17" s="42" t="str">
        <f>'Efter 6. klassetrin'!P11</f>
        <v>Eleven har viden om ord, begreber og sætningsgrammatik i fagsprog</v>
      </c>
      <c r="Q17" s="6"/>
    </row>
    <row r="18" spans="2:17" ht="21" customHeight="1" x14ac:dyDescent="0.25">
      <c r="B18" s="150" t="s">
        <v>35</v>
      </c>
      <c r="C18" s="154" t="str">
        <f>'Efter 9. klassetrin'!C9</f>
        <v>Eleven kan deltage i kommunikation i forskelligartede formelle og sociale situationer</v>
      </c>
      <c r="D18" s="8"/>
      <c r="E18" s="108" t="s">
        <v>510</v>
      </c>
      <c r="F18" s="109"/>
      <c r="G18" s="108" t="str">
        <f>'Efter 9. klassetrin'!G9:H9</f>
        <v>Dialog</v>
      </c>
      <c r="H18" s="109"/>
      <c r="I18" s="108" t="str">
        <f>'Efter 9. klassetrin'!I9:J9</f>
        <v>Krop og drama</v>
      </c>
      <c r="J18" s="109"/>
      <c r="K18" s="108" t="str">
        <f>'Efter 9. klassetrin'!K9:L9</f>
        <v>It og kommunikation</v>
      </c>
      <c r="L18" s="109"/>
      <c r="M18" s="108" t="str">
        <f>'Efter 9. klassetrin'!M9:N9</f>
        <v>Sprog og kultur</v>
      </c>
      <c r="N18" s="109"/>
      <c r="O18" s="108" t="str">
        <f>'Efter 9. klassetrin'!O9:P9</f>
        <v>Sproglig bevidsthed</v>
      </c>
      <c r="P18" s="137"/>
    </row>
    <row r="19" spans="2:17" ht="110.1" customHeight="1" x14ac:dyDescent="0.25">
      <c r="B19" s="157"/>
      <c r="C19" s="155"/>
      <c r="D19" s="55" t="s">
        <v>3</v>
      </c>
      <c r="E19" s="114" t="s">
        <v>459</v>
      </c>
      <c r="F19" s="114" t="str">
        <f>'Efter 9. klassetrin'!F10</f>
        <v xml:space="preserve">Eleven har viden om  talesprogets nuancer samt syntaks, ordklasser og deres bøjning 
</v>
      </c>
      <c r="G19" s="64" t="str">
        <f>'Efter 9. klassetrin'!G10</f>
        <v>Eleven kan argumentere og informere</v>
      </c>
      <c r="H19" s="64" t="str">
        <f>'Efter 9. klassetrin'!H10</f>
        <v>Eleven har viden om argumentations- og informationsformer</v>
      </c>
      <c r="I19" s="65" t="str">
        <f>'Efter 9. klassetrin'!I10</f>
        <v>Eleven kan bruge kroppen som udtryk</v>
      </c>
      <c r="J19" s="65" t="str">
        <f>'Efter 9. klassetrin'!J10</f>
        <v>Eleven har viden om krop og identitet</v>
      </c>
      <c r="K19" s="65" t="str">
        <f>'Efter 9. klassetrin'!K10</f>
        <v>Eleven kan videndele og samarbejde via internettet</v>
      </c>
      <c r="L19" s="66" t="str">
        <f>'Efter 9. klassetrin'!L10</f>
        <v>Eleven har viden om samarbejdsmulig-heder på internettet</v>
      </c>
      <c r="M19" s="64" t="str">
        <f>'Efter 9. klassetrin'!M10</f>
        <v>Eleven kan begå sig bevidst i sprogligt komplekse situationer</v>
      </c>
      <c r="N19" s="64" t="str">
        <f>'Efter 9. klassetrin'!N10</f>
        <v>Eleven har viden om sproglige normer og omgangsformer i forskellige situationer</v>
      </c>
      <c r="O19" s="65" t="str">
        <f>'Efter 9. klassetrin'!O10</f>
        <v>Eleven kan iagttage udtryk for holdninger i sprog</v>
      </c>
      <c r="P19" s="65" t="str">
        <f>'Efter 9. klassetrin'!P10</f>
        <v>Eleven har viden om sproglig modalitet</v>
      </c>
    </row>
    <row r="20" spans="2:17" ht="86.25" customHeight="1" x14ac:dyDescent="0.25">
      <c r="B20" s="157"/>
      <c r="C20" s="155"/>
      <c r="D20" s="52" t="s">
        <v>4</v>
      </c>
      <c r="E20" s="136"/>
      <c r="F20" s="136"/>
      <c r="G20" s="39" t="str">
        <f>'Efter 9. klassetrin'!G11</f>
        <v>Eleven kan analysere samtaler</v>
      </c>
      <c r="H20" s="39" t="str">
        <f>'Efter 9. klassetrin'!H11</f>
        <v>Eleven har viden om retoriske virkemidler, talehandlinger og positionering</v>
      </c>
      <c r="I20" s="41" t="str">
        <f>'Efter 9. klassetrin'!I11</f>
        <v>Eleven kan bruge kropssprog og stemme tilpasset kommunikations-
situationen</v>
      </c>
      <c r="J20" s="41" t="str">
        <f>'Efter 9. klassetrin'!J11</f>
        <v>Eleven har viden om kropslige og retoriske virkemidler</v>
      </c>
      <c r="K20" s="41" t="str">
        <f>'Efter 9. klassetrin'!K11</f>
        <v>Eleven kan diskutere etiske spørgsmål vedrørende kommunikation på internettet</v>
      </c>
      <c r="L20" s="45" t="str">
        <f>'Efter 9. klassetrin'!L11</f>
        <v>Eleven har viden om kommunikationsetik</v>
      </c>
      <c r="M20" s="39" t="str">
        <f>'Efter 9. klassetrin'!M11</f>
        <v>Eleven kan indgå i forberedte kulturmøder</v>
      </c>
      <c r="N20" s="39" t="str">
        <f>'Efter 9. klassetrin'!N11</f>
        <v>Eleven har viden om sproglige regler, normer og værdier i forskellige grupper</v>
      </c>
      <c r="O20" s="41" t="str">
        <f>'Efter 9. klassetrin'!O11</f>
        <v>Eleven kan iagttage, hvordan vi danner forestillinger om verden med ord og sprog</v>
      </c>
      <c r="P20" s="41" t="str">
        <f>'Efter 9. klassetrin'!P11</f>
        <v>Eleven har viden om nuancer i sproget og sprogets virkning</v>
      </c>
    </row>
    <row r="21" spans="2:17" ht="110.1" customHeight="1" thickBot="1" x14ac:dyDescent="0.3">
      <c r="B21" s="151"/>
      <c r="C21" s="156"/>
      <c r="D21" s="68" t="s">
        <v>30</v>
      </c>
      <c r="E21" s="115"/>
      <c r="F21" s="115"/>
      <c r="G21" s="46" t="s">
        <v>529</v>
      </c>
      <c r="H21" s="46" t="str">
        <f>'Efter 9. klassetrin'!H12</f>
        <v>Eleven har viden om demokratisk dialog</v>
      </c>
      <c r="I21" s="75" t="str">
        <f>'Efter 9. klassetrin'!I12</f>
        <v>Eleven kan deltage i analyserende samtaler om eget og andres kropssprog</v>
      </c>
      <c r="J21" s="75" t="str">
        <f>'Efter 9. klassetrin'!J12</f>
        <v>Eleven har viden om sammenhæng mellem situation, kultur og kropssprog</v>
      </c>
      <c r="K21" s="75" t="str">
        <f>'Efter 9. klassetrin'!K12</f>
        <v>Eleven kan vælge digitale teknologier i forhold til situationen</v>
      </c>
      <c r="L21" s="72" t="str">
        <f>'Efter 9. klassetrin'!L12</f>
        <v>Eleven har viden om digitale teknologiers kommunikations-
muligheder</v>
      </c>
      <c r="M21" s="46" t="s">
        <v>566</v>
      </c>
      <c r="N21" s="46" t="str">
        <f>'Efter 9. klassetrin'!N12</f>
        <v>Eleven har viden om sammenhæng mellem situation, kultur og sprog</v>
      </c>
      <c r="O21" s="75" t="str">
        <f>'Efter 9. klassetrin'!O12</f>
        <v>Eleven kan karakterisere sprog i forskellige situationer</v>
      </c>
      <c r="P21" s="46" t="str">
        <f>'Efter 9. klassetrin'!P12</f>
        <v>Eleven har viden om sprog og sprogbrug, sprogets variation og forskellige funktioner</v>
      </c>
    </row>
    <row r="22" spans="2:17" ht="21" customHeight="1" x14ac:dyDescent="0.25">
      <c r="B22" s="150" t="s">
        <v>48</v>
      </c>
      <c r="C22" s="134" t="str">
        <f>'Efter 10. klassetrin'!C9</f>
        <v>Eleven kan deltage reflekteret i kommunikation i forskelligartede formelle og sociale situationer</v>
      </c>
      <c r="D22" s="56"/>
      <c r="E22" s="108" t="s">
        <v>510</v>
      </c>
      <c r="F22" s="109"/>
      <c r="G22" s="152" t="str">
        <f>'Efter 10. klassetrin'!G9:H9</f>
        <v>Dialog</v>
      </c>
      <c r="H22" s="153"/>
      <c r="I22" s="152" t="str">
        <f>'Efter 10. klassetrin'!I9:J9</f>
        <v>Krop og drama</v>
      </c>
      <c r="J22" s="153"/>
      <c r="K22" s="152" t="str">
        <f>'Efter 10. klassetrin'!K9:L9</f>
        <v>It og kommunikation</v>
      </c>
      <c r="L22" s="153"/>
      <c r="M22" s="152" t="str">
        <f>'Efter 10. klassetrin'!M9:N9</f>
        <v>Sprog og kultur</v>
      </c>
      <c r="N22" s="153"/>
      <c r="O22" s="152" t="str">
        <f>'Efter 10. klassetrin'!O9:P9</f>
        <v>Sproglig bevidsthed</v>
      </c>
      <c r="P22" s="158"/>
      <c r="Q22" s="33"/>
    </row>
    <row r="23" spans="2:17" ht="110.1" customHeight="1" x14ac:dyDescent="0.25">
      <c r="B23" s="151"/>
      <c r="C23" s="121"/>
      <c r="D23" s="52" t="s">
        <v>3</v>
      </c>
      <c r="E23" s="38" t="s">
        <v>517</v>
      </c>
      <c r="F23" s="38" t="str">
        <f>'Efter 10. klassetrin'!F10</f>
        <v>Eleven har viden om talesprogets nuancer samt syntaks, ordklasser og deres bøjning</v>
      </c>
      <c r="G23" s="38" t="s">
        <v>549</v>
      </c>
      <c r="H23" s="38" t="str">
        <f>'Efter 10. klassetrin'!H10</f>
        <v>Eleven har viden om demokratisk dialog</v>
      </c>
      <c r="I23" s="38" t="str">
        <f>'Efter 10. klassetrin'!I10</f>
        <v xml:space="preserve">Eleven kan analysere eget og andres kropssprog </v>
      </c>
      <c r="J23" s="38" t="str">
        <f>'Efter 10. klassetrin'!J10</f>
        <v>Eleven har viden om sammenhæng mellem situation, kultur og kropssprog</v>
      </c>
      <c r="K23" s="38" t="str">
        <f>'Efter 10. klassetrin'!K10</f>
        <v>Eleven kan diskutere betydningen af digitale kommunikations-teknologier for eget liv og fælleskab</v>
      </c>
      <c r="L23" s="38" t="str">
        <f>'Efter 10. klassetrin'!L10</f>
        <v xml:space="preserve">Eleven har viden om sammenhængen mellem digitale teknologier og kommunikation </v>
      </c>
      <c r="M23" s="38" t="str">
        <f>'Efter 10. klassetrin'!M10</f>
        <v>Eleven kan kommunikere aktivt i forskellige sproglige og kulturelle situationer i en dansk sammenhæng</v>
      </c>
      <c r="N23" s="38" t="str">
        <f>'Efter 10. klassetrin'!N10</f>
        <v>Eleven har viden om sammenhæng mellem situation, kultur og sprog</v>
      </c>
      <c r="O23" s="60" t="str">
        <f>'Efter 10. klassetrin'!O10</f>
        <v xml:space="preserve">Eleven kan karakterisere og diskutere sprog i forskellige situationer </v>
      </c>
      <c r="P23" s="39" t="str">
        <f>'Efter 10. klassetrin'!P10</f>
        <v>Eleven har viden om sprog og sprogbrug, sprogets variation og forskellige funktioner</v>
      </c>
      <c r="Q23" s="2"/>
    </row>
    <row r="24" spans="2:17" ht="15" x14ac:dyDescent="0.25"/>
    <row r="25" spans="2:17" ht="15" x14ac:dyDescent="0.25">
      <c r="J25" s="141" t="s">
        <v>498</v>
      </c>
      <c r="K25" s="141"/>
      <c r="L25" s="141"/>
      <c r="M25" s="141"/>
      <c r="N25" s="141"/>
      <c r="O25" s="141"/>
      <c r="P25" s="141"/>
    </row>
    <row r="26" spans="2:17" ht="15" customHeight="1" x14ac:dyDescent="0.25"/>
    <row r="27" spans="2:17" ht="15" customHeight="1" x14ac:dyDescent="0.25"/>
    <row r="28" spans="2:17" ht="15" customHeight="1" x14ac:dyDescent="0.25"/>
    <row r="29" spans="2:17" ht="15" customHeight="1" x14ac:dyDescent="0.25"/>
  </sheetData>
  <mergeCells count="50">
    <mergeCell ref="J25:P25"/>
    <mergeCell ref="E19:E21"/>
    <mergeCell ref="F19:F21"/>
    <mergeCell ref="E16:E17"/>
    <mergeCell ref="F16:F17"/>
    <mergeCell ref="K22:L22"/>
    <mergeCell ref="M22:N22"/>
    <mergeCell ref="O22:P22"/>
    <mergeCell ref="E13:E14"/>
    <mergeCell ref="F13:F14"/>
    <mergeCell ref="M18:N18"/>
    <mergeCell ref="O18:P18"/>
    <mergeCell ref="E18:F18"/>
    <mergeCell ref="G18:H18"/>
    <mergeCell ref="I18:J18"/>
    <mergeCell ref="K18:L18"/>
    <mergeCell ref="C18:C21"/>
    <mergeCell ref="B18:B21"/>
    <mergeCell ref="M12:N12"/>
    <mergeCell ref="O12:P12"/>
    <mergeCell ref="B15:B17"/>
    <mergeCell ref="C15:C17"/>
    <mergeCell ref="E15:F15"/>
    <mergeCell ref="G15:H15"/>
    <mergeCell ref="I15:J15"/>
    <mergeCell ref="K15:L15"/>
    <mergeCell ref="M15:N15"/>
    <mergeCell ref="O15:P15"/>
    <mergeCell ref="B12:B14"/>
    <mergeCell ref="C12:C14"/>
    <mergeCell ref="E12:F12"/>
    <mergeCell ref="G12:H12"/>
    <mergeCell ref="I12:J12"/>
    <mergeCell ref="K12:L12"/>
    <mergeCell ref="E8:P8"/>
    <mergeCell ref="B9:B11"/>
    <mergeCell ref="C9:C11"/>
    <mergeCell ref="E9:F9"/>
    <mergeCell ref="G9:H9"/>
    <mergeCell ref="I9:J9"/>
    <mergeCell ref="K9:L9"/>
    <mergeCell ref="M9:N9"/>
    <mergeCell ref="O9:P9"/>
    <mergeCell ref="E10:E11"/>
    <mergeCell ref="F10:F11"/>
    <mergeCell ref="B22:B23"/>
    <mergeCell ref="C22:C23"/>
    <mergeCell ref="E22:F22"/>
    <mergeCell ref="G22:H22"/>
    <mergeCell ref="I22:J22"/>
  </mergeCells>
  <pageMargins left="0.70866141732283472" right="0.70866141732283472" top="0.74803149606299213" bottom="0.74803149606299213" header="0.31496062992125984" footer="0.31496062992125984"/>
  <pageSetup paperSize="8" scale="5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definitioner!$C$2:$C$18</xm:f>
          </x14:formula1>
          <xm:sqref>C2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53F90FEC9FF5447BED77C6F7B45CE1A" ma:contentTypeVersion="0" ma:contentTypeDescription="Opret et nyt dokument." ma:contentTypeScope="" ma:versionID="4502c51e12c9c942f102703b7cca9d3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c504b555cbc0eb2a32092f08c35baa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1837A36-88F0-4AEE-AAD0-0DF6603D92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95EC536-547E-46B5-B3DC-8CCFC4F6E1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FC68E3-96CF-409D-B1FF-3685AFA98C0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14</vt:i4>
      </vt:variant>
      <vt:variant>
        <vt:lpstr>Navngivne områder</vt:lpstr>
      </vt:variant>
      <vt:variant>
        <vt:i4>21</vt:i4>
      </vt:variant>
    </vt:vector>
  </HeadingPairs>
  <TitlesOfParts>
    <vt:vector size="35" baseType="lpstr">
      <vt:lpstr>Kompetencemål</vt:lpstr>
      <vt:lpstr>Efter klassetrin &gt;&gt;</vt:lpstr>
      <vt:lpstr>Efter 2. klassetrin</vt:lpstr>
      <vt:lpstr>Efter 4. klassetrin</vt:lpstr>
      <vt:lpstr>Efter 6. klassetrin</vt:lpstr>
      <vt:lpstr>Efter 9. klassetrin</vt:lpstr>
      <vt:lpstr>Efter 10. klassetrin</vt:lpstr>
      <vt:lpstr>Efter kompetenceområde &gt;&gt;</vt:lpstr>
      <vt:lpstr>Kompetenceområde 1</vt:lpstr>
      <vt:lpstr>Kompetenceområde 2</vt:lpstr>
      <vt:lpstr>Kompetenceområde 3</vt:lpstr>
      <vt:lpstr>Kompetenceområde 4</vt:lpstr>
      <vt:lpstr>Kompetenceområde 4 ikke tilknyt</vt:lpstr>
      <vt:lpstr>definitioner</vt:lpstr>
      <vt:lpstr>'Efter 10. klassetrin'!_GoBack</vt:lpstr>
      <vt:lpstr>'Efter 2. klassetrin'!_GoBack</vt:lpstr>
      <vt:lpstr>'Efter 4. klassetrin'!_GoBack</vt:lpstr>
      <vt:lpstr>'Efter 6. klassetrin'!_GoBack</vt:lpstr>
      <vt:lpstr>'Efter 9. klassetrin'!_GoBack</vt:lpstr>
      <vt:lpstr>'Kompetenceområde 1'!_GoBack</vt:lpstr>
      <vt:lpstr>'Kompetenceområde 2'!_GoBack</vt:lpstr>
      <vt:lpstr>'Kompetenceområde 3'!_GoBack</vt:lpstr>
      <vt:lpstr>'Kompetenceområde 4'!_GoBack</vt:lpstr>
      <vt:lpstr>'Kompetenceområde 4 ikke tilknyt'!_GoBack</vt:lpstr>
      <vt:lpstr>'Efter 10. klassetrin'!Udskriftsområde</vt:lpstr>
      <vt:lpstr>'Efter 2. klassetrin'!Udskriftsområde</vt:lpstr>
      <vt:lpstr>'Efter 4. klassetrin'!Udskriftsområde</vt:lpstr>
      <vt:lpstr>'Efter 6. klassetrin'!Udskriftsområde</vt:lpstr>
      <vt:lpstr>'Efter 9. klassetrin'!Udskriftsområde</vt:lpstr>
      <vt:lpstr>Kompetencemål!Udskriftsområde</vt:lpstr>
      <vt:lpstr>'Kompetenceområde 1'!Udskriftsområde</vt:lpstr>
      <vt:lpstr>'Kompetenceområde 2'!Udskriftsområde</vt:lpstr>
      <vt:lpstr>'Kompetenceområde 3'!Udskriftsområde</vt:lpstr>
      <vt:lpstr>'Kompetenceområde 4'!Udskriftsområde</vt:lpstr>
      <vt:lpstr>'Kompetenceområde 4 ikke tilknyt'!Udskriftsområde</vt:lpstr>
    </vt:vector>
  </TitlesOfParts>
  <Company>Dansk Skoleforening for Sydslesvig e. 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Renke Christoph Ulonska</dc:creator>
  <cp:lastModifiedBy>Mette Tode</cp:lastModifiedBy>
  <cp:lastPrinted>2018-05-09T11:39:43Z</cp:lastPrinted>
  <dcterms:created xsi:type="dcterms:W3CDTF">2016-11-07T10:17:30Z</dcterms:created>
  <dcterms:modified xsi:type="dcterms:W3CDTF">2019-05-30T15:17:13Z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0x010100753F90FEC9FF5447BED77C6F7B45CE1A</vt:lpwstr>
  </property>
</Properties>
</file>