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firstSheet="4" activeTab="10"/>
  </bookViews>
  <sheets>
    <sheet name="Kompetencemål" sheetId="15" r:id="rId1"/>
    <sheet name="Efter klassetrin &gt;&gt;" sheetId="8" r:id="rId2"/>
    <sheet name="Efter 2. klassetrin" sheetId="4" r:id="rId3"/>
    <sheet name="Efter 4. klassetrin" sheetId="5" r:id="rId4"/>
    <sheet name="Efter 6. klassetrin" sheetId="16" r:id="rId5"/>
    <sheet name="Efter 9. klassetrin" sheetId="7" state="hidden" r:id="rId6"/>
    <sheet name="Efter 10. klassetrin" sheetId="6" r:id="rId7"/>
    <sheet name="Efter kompetenceområde &gt;&gt;" sheetId="9" r:id="rId8"/>
    <sheet name="Kompetenceområde 1" sheetId="10" r:id="rId9"/>
    <sheet name="Kompetenceområde 2" sheetId="17" r:id="rId10"/>
    <sheet name="Kompetenceområde 3" sheetId="18" r:id="rId11"/>
    <sheet name="Kompetenceområde 4" sheetId="19" state="hidden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klassetrin'!$B$2:$P$14</definedName>
    <definedName name="_xlnm.Print_Area" localSheetId="2">'Efter 2. klassetrin'!$B$2:$L$17</definedName>
    <definedName name="_xlnm.Print_Area" localSheetId="3">'Efter 4. klassetrin'!$B$2:$L$17</definedName>
    <definedName name="_xlnm.Print_Area" localSheetId="4">'Efter 6. klassetrin'!$B$2:$L$17</definedName>
    <definedName name="_xlnm.Print_Area" localSheetId="5">'Efter 9. klassetrin'!$B$2:$P$20</definedName>
    <definedName name="_xlnm.Print_Area" localSheetId="8">'Kompetenceområde 1'!$B$2:$P$24</definedName>
    <definedName name="_xlnm.Print_Area" localSheetId="9">'Kompetenceområde 2'!$B$2:$L$24</definedName>
    <definedName name="_xlnm.Print_Area" localSheetId="10">'Kompetenceområde 3'!$B$2:$L$24</definedName>
    <definedName name="_xlnm.Print_Area" localSheetId="11">'Kompetenceområde 4'!$B$2:$P$24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J16" i="18" l="1"/>
  <c r="C22" i="18" l="1"/>
  <c r="C15" i="18" l="1"/>
  <c r="C12" i="18"/>
  <c r="C9" i="18"/>
  <c r="B9" i="15" l="1"/>
  <c r="B8" i="15"/>
  <c r="B7" i="15"/>
  <c r="C22" i="19"/>
  <c r="C18" i="19"/>
  <c r="C15" i="19"/>
  <c r="C12" i="19"/>
  <c r="B6" i="19"/>
  <c r="C9" i="19"/>
  <c r="G9" i="15"/>
  <c r="G7" i="15"/>
  <c r="E9" i="15"/>
  <c r="E8" i="15"/>
  <c r="E7" i="15"/>
  <c r="D9" i="15"/>
  <c r="D8" i="15"/>
  <c r="D7" i="15"/>
  <c r="C7" i="15"/>
  <c r="C8" i="15"/>
  <c r="C9" i="15"/>
  <c r="F23" i="18"/>
  <c r="G23" i="18"/>
  <c r="H23" i="18"/>
  <c r="I23" i="18"/>
  <c r="J23" i="18"/>
  <c r="K23" i="18"/>
  <c r="L23" i="18"/>
  <c r="E23" i="18"/>
  <c r="F23" i="17"/>
  <c r="G23" i="17"/>
  <c r="H23" i="17"/>
  <c r="I23" i="17"/>
  <c r="J23" i="17"/>
  <c r="K23" i="17"/>
  <c r="L23" i="17"/>
  <c r="E23" i="17"/>
  <c r="P21" i="10"/>
  <c r="O22" i="10"/>
  <c r="M22" i="10"/>
  <c r="K22" i="10"/>
  <c r="I22" i="10"/>
  <c r="G22" i="10"/>
  <c r="E22" i="10"/>
  <c r="O18" i="10"/>
  <c r="M18" i="10"/>
  <c r="K18" i="10"/>
  <c r="I18" i="10"/>
  <c r="G18" i="10"/>
  <c r="E18" i="10"/>
  <c r="K15" i="10"/>
  <c r="I15" i="10"/>
  <c r="G15" i="10"/>
  <c r="E15" i="10"/>
  <c r="K12" i="10"/>
  <c r="I12" i="10"/>
  <c r="G12" i="10"/>
  <c r="E12" i="10"/>
  <c r="K22" i="17"/>
  <c r="I22" i="17"/>
  <c r="G22" i="17"/>
  <c r="E22" i="17"/>
  <c r="K18" i="17"/>
  <c r="I18" i="17"/>
  <c r="G18" i="17"/>
  <c r="E18" i="17"/>
  <c r="K15" i="17"/>
  <c r="I15" i="17"/>
  <c r="G15" i="17"/>
  <c r="E15" i="17"/>
  <c r="K12" i="17"/>
  <c r="I12" i="17"/>
  <c r="G12" i="17"/>
  <c r="E12" i="17"/>
  <c r="K22" i="18"/>
  <c r="I22" i="18"/>
  <c r="G22" i="18"/>
  <c r="E22" i="18"/>
  <c r="K18" i="18"/>
  <c r="I18" i="18"/>
  <c r="G18" i="18"/>
  <c r="E18" i="18"/>
  <c r="K15" i="18"/>
  <c r="I15" i="18"/>
  <c r="G15" i="18"/>
  <c r="E15" i="18"/>
  <c r="E20" i="18"/>
  <c r="F20" i="18"/>
  <c r="G20" i="18"/>
  <c r="H20" i="18"/>
  <c r="I20" i="18"/>
  <c r="J20" i="18"/>
  <c r="K20" i="18"/>
  <c r="L20" i="18"/>
  <c r="E21" i="18"/>
  <c r="F21" i="18"/>
  <c r="G21" i="18"/>
  <c r="H21" i="18"/>
  <c r="I21" i="18"/>
  <c r="J21" i="18"/>
  <c r="K21" i="18"/>
  <c r="L21" i="18"/>
  <c r="F19" i="18"/>
  <c r="G19" i="18"/>
  <c r="H19" i="18"/>
  <c r="I19" i="18"/>
  <c r="J19" i="18"/>
  <c r="K19" i="18"/>
  <c r="L19" i="18"/>
  <c r="E19" i="18"/>
  <c r="F16" i="18"/>
  <c r="G16" i="18"/>
  <c r="H16" i="18"/>
  <c r="I16" i="18"/>
  <c r="K16" i="18"/>
  <c r="L16" i="18"/>
  <c r="E16" i="18"/>
  <c r="E14" i="18"/>
  <c r="F14" i="18"/>
  <c r="G14" i="18"/>
  <c r="H14" i="18"/>
  <c r="I14" i="18"/>
  <c r="J14" i="18"/>
  <c r="K14" i="18"/>
  <c r="L14" i="18"/>
  <c r="F13" i="18"/>
  <c r="G13" i="18"/>
  <c r="H13" i="18"/>
  <c r="I13" i="18"/>
  <c r="J13" i="18"/>
  <c r="K13" i="18"/>
  <c r="L13" i="18"/>
  <c r="E13" i="18"/>
  <c r="F10" i="18"/>
  <c r="G10" i="18"/>
  <c r="H10" i="18"/>
  <c r="E10" i="18"/>
  <c r="K12" i="18"/>
  <c r="I12" i="18"/>
  <c r="G12" i="18"/>
  <c r="E12" i="18"/>
  <c r="G9" i="18"/>
  <c r="E9" i="18"/>
  <c r="B6" i="18"/>
  <c r="C18" i="18"/>
  <c r="E10" i="10"/>
  <c r="H10" i="17"/>
  <c r="F20" i="17"/>
  <c r="G20" i="17"/>
  <c r="H20" i="17"/>
  <c r="I20" i="17"/>
  <c r="J20" i="17"/>
  <c r="K20" i="17"/>
  <c r="L20" i="17"/>
  <c r="F21" i="17"/>
  <c r="G21" i="17"/>
  <c r="H21" i="17"/>
  <c r="I21" i="17"/>
  <c r="J21" i="17"/>
  <c r="K21" i="17"/>
  <c r="L21" i="17"/>
  <c r="F19" i="17"/>
  <c r="G19" i="17"/>
  <c r="H19" i="17"/>
  <c r="I19" i="17"/>
  <c r="J19" i="17"/>
  <c r="K19" i="17"/>
  <c r="L19" i="17"/>
  <c r="E20" i="17"/>
  <c r="E21" i="17"/>
  <c r="E19" i="17"/>
  <c r="F17" i="17"/>
  <c r="F16" i="17"/>
  <c r="G16" i="17"/>
  <c r="H16" i="17"/>
  <c r="I16" i="17"/>
  <c r="J16" i="17"/>
  <c r="K16" i="17"/>
  <c r="L16" i="17"/>
  <c r="E17" i="17"/>
  <c r="E16" i="17"/>
  <c r="F13" i="17"/>
  <c r="G13" i="17"/>
  <c r="H13" i="17"/>
  <c r="I13" i="17"/>
  <c r="J13" i="17"/>
  <c r="K13" i="17"/>
  <c r="L13" i="17"/>
  <c r="E13" i="17"/>
  <c r="F10" i="17"/>
  <c r="G10" i="17"/>
  <c r="I10" i="17"/>
  <c r="J10" i="17"/>
  <c r="K10" i="17"/>
  <c r="L10" i="17"/>
  <c r="E10" i="17"/>
  <c r="C22" i="17"/>
  <c r="C18" i="17"/>
  <c r="C15" i="17"/>
  <c r="C12" i="17"/>
  <c r="C9" i="17"/>
  <c r="K9" i="17"/>
  <c r="I9" i="17"/>
  <c r="G9" i="17"/>
  <c r="E9" i="17"/>
  <c r="B6" i="17"/>
  <c r="L24" i="17"/>
  <c r="K24" i="17"/>
  <c r="J24" i="17"/>
  <c r="I24" i="17"/>
  <c r="H24" i="17"/>
  <c r="G24" i="17"/>
  <c r="F24" i="17"/>
  <c r="E24" i="17"/>
  <c r="O21" i="10"/>
  <c r="N21" i="10"/>
  <c r="M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K9" i="10"/>
  <c r="I9" i="10"/>
  <c r="G9" i="10"/>
  <c r="E9" i="10"/>
  <c r="G23" i="10"/>
  <c r="H23" i="10"/>
  <c r="I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E19" i="10"/>
  <c r="K17" i="10"/>
  <c r="L17" i="10"/>
  <c r="F16" i="10"/>
  <c r="G16" i="10"/>
  <c r="H16" i="10"/>
  <c r="I16" i="10"/>
  <c r="J16" i="10"/>
  <c r="K16" i="10"/>
  <c r="L16" i="10"/>
  <c r="E16" i="10"/>
  <c r="G14" i="10"/>
  <c r="H14" i="10"/>
  <c r="K14" i="10"/>
  <c r="L14" i="10"/>
  <c r="F13" i="10"/>
  <c r="G13" i="10"/>
  <c r="H13" i="10"/>
  <c r="I13" i="10"/>
  <c r="J13" i="10"/>
  <c r="K13" i="10"/>
  <c r="L13" i="10"/>
  <c r="E13" i="10"/>
  <c r="F11" i="10"/>
  <c r="G11" i="10"/>
  <c r="H11" i="10"/>
  <c r="K11" i="10"/>
  <c r="L11" i="10"/>
  <c r="E11" i="10"/>
  <c r="F10" i="10"/>
  <c r="G10" i="10"/>
  <c r="H10" i="10"/>
  <c r="I10" i="10"/>
  <c r="J10" i="10"/>
  <c r="K10" i="10"/>
  <c r="C9" i="10"/>
  <c r="C22" i="10"/>
  <c r="C18" i="10"/>
  <c r="C15" i="10"/>
  <c r="C12" i="10"/>
  <c r="B6" i="4"/>
  <c r="B6" i="5"/>
  <c r="B6" i="16"/>
  <c r="B6" i="7"/>
  <c r="B6" i="13"/>
  <c r="B6" i="10"/>
  <c r="C2" i="4"/>
  <c r="C2" i="16"/>
  <c r="C2" i="19"/>
  <c r="C2" i="18"/>
  <c r="C2" i="17"/>
  <c r="C2" i="10"/>
  <c r="C2" i="6"/>
  <c r="C2" i="5"/>
  <c r="C2" i="7"/>
  <c r="C2" i="13"/>
</calcChain>
</file>

<file path=xl/sharedStrings.xml><?xml version="1.0" encoding="utf-8"?>
<sst xmlns="http://schemas.openxmlformats.org/spreadsheetml/2006/main" count="446" uniqueCount="214">
  <si>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</si>
  <si>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</si>
  <si>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</si>
  <si>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</si>
  <si>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</si>
  <si>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</si>
  <si>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</si>
  <si>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</si>
  <si>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</si>
  <si>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</si>
  <si>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</si>
  <si>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</si>
  <si>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</si>
  <si>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</si>
  <si>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</si>
  <si>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</si>
  <si>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</si>
  <si>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</si>
  <si>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</si>
  <si>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</si>
  <si>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</si>
  <si>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</si>
  <si>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</si>
  <si>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</si>
  <si>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</si>
  <si>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</si>
  <si>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</si>
  <si>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</si>
  <si>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</si>
  <si>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</si>
  <si>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</si>
  <si>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</si>
  <si>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</si>
  <si>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</si>
  <si>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</si>
  <si>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</si>
  <si>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</si>
  <si>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</si>
  <si>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</si>
  <si>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</si>
  <si>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</si>
  <si>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</si>
  <si>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</si>
  <si>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</si>
  <si>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</si>
  <si>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</si>
  <si>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</si>
  <si>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</si>
  <si>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</si>
  <si>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</si>
  <si>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</si>
  <si>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</si>
  <si>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</si>
  <si>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</si>
  <si>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</si>
  <si>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</si>
  <si>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</si>
  <si>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</si>
  <si>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</si>
  <si>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</si>
  <si>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Musikudøvelse</t>
  </si>
  <si>
    <t>Eleven kan deltage opmærksomt i sang, spil og bevægelse</t>
  </si>
  <si>
    <t>Eleven kan deltage eksperimenterende i musikalske aktiviteter</t>
  </si>
  <si>
    <t>Musikforståelse</t>
  </si>
  <si>
    <t>Eleven kan lytte til og udtrykke sig om musik</t>
  </si>
  <si>
    <t>Sangrepertoire</t>
  </si>
  <si>
    <t>Sangteknik</t>
  </si>
  <si>
    <t>Sanglege og bevægelseslege</t>
  </si>
  <si>
    <t>Spil</t>
  </si>
  <si>
    <t>Lydformning</t>
  </si>
  <si>
    <t>Komposition</t>
  </si>
  <si>
    <t>Improvisation</t>
  </si>
  <si>
    <t>Bevægelse</t>
  </si>
  <si>
    <t>Musikoplevelse</t>
  </si>
  <si>
    <t>Instrumentkendskab</t>
  </si>
  <si>
    <t>Eleven kan synge med på nye og ældre sange og salmer på dansk samt et udvalg af sange på tysk</t>
  </si>
  <si>
    <t>Eleven har viden om tekst og melodi i nye og ældre sange og salmer</t>
  </si>
  <si>
    <t>Eleven kan synge med god klang i større grupper</t>
  </si>
  <si>
    <t>Eleven har viden om stemmebrug</t>
  </si>
  <si>
    <t>Eleven kan deltage i sanglege og bevægelseslege</t>
  </si>
  <si>
    <t>Eleven har viden om puls og periode</t>
  </si>
  <si>
    <t>Eleven kan anvende percussion som ledsagelse til leg og sang</t>
  </si>
  <si>
    <t>Eleven har viden om spilleteknik på percussioninstrumenter</t>
  </si>
  <si>
    <t>Eleven kan fremsige rim og remser udtryksfuldt</t>
  </si>
  <si>
    <t>Eleven har viden om tekst og rytme i rim og remser</t>
  </si>
  <si>
    <t>Eleven kan synge efter musikalsk anvisning</t>
  </si>
  <si>
    <t>Eleven har viden om tempo og udtryk</t>
  </si>
  <si>
    <t>Eleven kan deltage i enkelt sammenspil</t>
  </si>
  <si>
    <t>Eleven har viden om rytmiske og melodiske figurer</t>
  </si>
  <si>
    <t>Eleven kan skabe lydillustrationer med krop, stemme og klangkilder, herunder digitale medier</t>
  </si>
  <si>
    <t>Eleven har viden om klangkilder</t>
  </si>
  <si>
    <t>Eleven kan skabe enkle sange</t>
  </si>
  <si>
    <t>Eleven har viden om enkel opbygning af sange</t>
  </si>
  <si>
    <t>Eleven kan udføre enkle improvisationer med stemme, krop og andre klangkilder</t>
  </si>
  <si>
    <t>Eleven har viden om elementer i improvisationen</t>
  </si>
  <si>
    <t>Eleven kan skabe enkle bevægelser til musik</t>
  </si>
  <si>
    <t>Eleven har viden om sammenhænge mellem musik og bevægelsesudtryk</t>
  </si>
  <si>
    <t>Eleven kan lytte opmærksomt til musik</t>
  </si>
  <si>
    <t>Eleven har viden om aktiv lytning</t>
  </si>
  <si>
    <t>Eleven kan genkende klangen af og navngive forskellige typer af instrumenter</t>
  </si>
  <si>
    <t>Eleven har viden om forskellige typer instrumenter</t>
  </si>
  <si>
    <t>Eleven kan deltage opmærksomt i sang, spil og bevægelse med bevidsthed om egen og andres rolle i musikalsk udfoldelse</t>
  </si>
  <si>
    <t>Musikalsk skaben</t>
  </si>
  <si>
    <t>Eleven kan udtrykke sig skabende i musikalske aktiviteter</t>
  </si>
  <si>
    <t>Eleven kan lytte opmærksomt til og udtrykke sig varieret om musik</t>
  </si>
  <si>
    <t>Fællesdans</t>
  </si>
  <si>
    <t>Eleven har viden om tekstindhold og melodi  i sange og salmer</t>
  </si>
  <si>
    <t>Eleven kan synge med god intonation og klang</t>
  </si>
  <si>
    <t>Eleven har viden om intonation og klang</t>
  </si>
  <si>
    <t>Eleven kan deltage i fællesdans</t>
  </si>
  <si>
    <t>Eleven har viden om rytme, form og dansetrin</t>
  </si>
  <si>
    <t>Eleven har viden om spilleteknik og sammenspil</t>
  </si>
  <si>
    <t xml:space="preserve">Eleven har viden om enkel flerstemmighed i kor </t>
  </si>
  <si>
    <t>Eleven kan spille enkle melodiske og rytmiske forløb efter gehør og med støtte af notation</t>
  </si>
  <si>
    <t>Eleven har viden om enkel notation og gehør</t>
  </si>
  <si>
    <t>Eleven kan skabe lydillustrationer under anvisning</t>
  </si>
  <si>
    <t>Eleven har viden om analoge og digitale udtryksformer</t>
  </si>
  <si>
    <t>Eleven kan skabe musik med udgangspunkt i rytme, sprog og stemmebrug</t>
  </si>
  <si>
    <t>Eleven har viden om stemmens udtryksmuligheder i rytme og sprog</t>
  </si>
  <si>
    <t>Eleven kan udføre enkle improvisationer med instrumenter</t>
  </si>
  <si>
    <t>Eleven har viden om skalamateriale og form i musikalsk improvisation</t>
  </si>
  <si>
    <t>Eleven kan skabe bevægelsesmønstre med sikker puls- og periodefornemmelse</t>
  </si>
  <si>
    <t>Eleven har viden om musikalske udtryk i bevægelse</t>
  </si>
  <si>
    <t>instrumentkendskab</t>
  </si>
  <si>
    <t>Analyse</t>
  </si>
  <si>
    <t>Musikhistorie</t>
  </si>
  <si>
    <t>Eleven kan formidle sin oplevelse af musik</t>
  </si>
  <si>
    <t>Eleven har viden om måder at udtrykke musikoplevelser på</t>
  </si>
  <si>
    <t>Eleven kan genkende klangen af og navngive klassiske instrumenter</t>
  </si>
  <si>
    <t>Eleven har viden om klassiske instrumenter</t>
  </si>
  <si>
    <t>Eleven har viden om formforløb og centrale fagord og begreber</t>
  </si>
  <si>
    <t>Eleven kan redegøre for klassiske komponister</t>
  </si>
  <si>
    <t>Eleven har viden om klassiske komponisters liv  og virke</t>
  </si>
  <si>
    <t>Eleven kan lytte til levende fremført musik</t>
  </si>
  <si>
    <t>Eleven har viden om lytteadfærd ved levende fremført musik</t>
  </si>
  <si>
    <t>Eleven kan redegøre for instrumentering i forskellige genrer</t>
  </si>
  <si>
    <t>Eleven har viden om genrers instrumentering</t>
  </si>
  <si>
    <t>Eleven kan analysere dynamik og klangfarve i musik</t>
  </si>
  <si>
    <t>Eleven har viden om dynamik og klangfarve</t>
  </si>
  <si>
    <t>Eleven kan genkende og navngive musikalske genrer</t>
  </si>
  <si>
    <t>Eleven har viden om typsike træk ved forskellige musikgenrer</t>
  </si>
  <si>
    <t>Eleven kan arrangere og komponere musikalske udtryk</t>
  </si>
  <si>
    <t>Eleven kan lytte opmærksomt til og udtrykke sig varieret om musik fra forskellige genrer, kulturer og perioder</t>
  </si>
  <si>
    <t>Eleven kan synge med på et bredt repertoire af sange på flere sprog</t>
  </si>
  <si>
    <t>Eleven har viden om tydelig tekstudtale og stilart</t>
  </si>
  <si>
    <t>Eleven kan synge i mikrofon</t>
  </si>
  <si>
    <t>Eleven har viden om mikrofonsang</t>
  </si>
  <si>
    <t>Eleven kan deltage i dans fra forskellige kulturer</t>
  </si>
  <si>
    <t>Eleven har viden om dansetraditioner og trin</t>
  </si>
  <si>
    <t>Eleven kan anvende elektriske musikinstrumenter i sammenspil</t>
  </si>
  <si>
    <t>Eleven har viden om musiklokalets elektriske instrumenter og tekniske udstyr</t>
  </si>
  <si>
    <t>Eleven kan anvende notation og gehør i musikudøvelse</t>
  </si>
  <si>
    <t>Eleven har viden om notation og gehør</t>
  </si>
  <si>
    <t>Arrangement</t>
  </si>
  <si>
    <t>Eleven kan arrangere musik ud fra eksperimenter og egne idéer</t>
  </si>
  <si>
    <t>Eleven kan skabe musik med udgangspunkt i instrumenter og digitale medier</t>
  </si>
  <si>
    <t>Eleven har viden om enkle musikstykkers formål og struktur og instrumenter og digitale mediers udtryksmuligheder</t>
  </si>
  <si>
    <t>Eleven kan improvisere i musikalske forløb</t>
  </si>
  <si>
    <t>Eleven har viden om opbygningen i musikalsk improvisation</t>
  </si>
  <si>
    <t>Eleven kan sammensætte bevægelsesmønstre koreografisk</t>
  </si>
  <si>
    <t>Eleven har viden om koregrafi</t>
  </si>
  <si>
    <t>Eleven kan bearbejde musik digitalt</t>
  </si>
  <si>
    <t>Eleven har viden om digitale teknikker til at bearbejde musik</t>
  </si>
  <si>
    <t>Musikkens funktion</t>
  </si>
  <si>
    <t>Eleven kan lytte opmærksomt til musik fra forskellige genrer</t>
  </si>
  <si>
    <t>Eleven har viden om sammenhæng mellem musikgenre og lytteadfærd</t>
  </si>
  <si>
    <t>Eleven kan beskrive træk ved musik fra musikhistoriske perioder</t>
  </si>
  <si>
    <t>Eleven har viden om perioder og fagord og begreber i musikhistorien</t>
  </si>
  <si>
    <t>Eleven kan analysere musikkens funktion og virkning</t>
  </si>
  <si>
    <t>Eleven kan udpege og navngive grundelementer i opbygningen af musikstykker</t>
  </si>
  <si>
    <t>Eleven har viden om tema og motiv</t>
  </si>
  <si>
    <t>Eleven kan samtale om musik som kunstnerisk udtryk og som vare</t>
  </si>
  <si>
    <t>Eleven har viden om musik som kunstnerisk udtryk og forbrugsvare</t>
  </si>
  <si>
    <t>Sang</t>
  </si>
  <si>
    <t>Komposition og arrangement</t>
  </si>
  <si>
    <t>Musik og digitale medier</t>
  </si>
  <si>
    <t>Fremførelse</t>
  </si>
  <si>
    <t>Musikudstyr</t>
  </si>
  <si>
    <t>Eleven kan udtrykke sig musikalsk i fællesskab med andre</t>
  </si>
  <si>
    <t>Eleven kan vurdere musik og dens funktion i samfundet</t>
  </si>
  <si>
    <t>Musikliv</t>
  </si>
  <si>
    <t>Musikanalyse</t>
  </si>
  <si>
    <t>Musikkens anvendelse</t>
  </si>
  <si>
    <t>Musik i medier</t>
  </si>
  <si>
    <t>Eleven kan udtrykke sig i en selvvalgt genre</t>
  </si>
  <si>
    <t>Eleven har viden om vokale udtryksformer</t>
  </si>
  <si>
    <t>Eleven kan deltage i sammenspil</t>
  </si>
  <si>
    <t>Eleven har viden om spillemåder og spilleteknik på instrumenter</t>
  </si>
  <si>
    <t>Eleven kan i samarbejde med andre arrangere og komponere musik</t>
  </si>
  <si>
    <t>Eleven kan arrangere og komponere musik digitalt</t>
  </si>
  <si>
    <t>Eleven har viden om digital musikproduktion</t>
  </si>
  <si>
    <t>Eleven kan fremføre musik for andre</t>
  </si>
  <si>
    <t>Eleven har viden om performance</t>
  </si>
  <si>
    <t>Eleven kan betjene teknisk musikudstyr</t>
  </si>
  <si>
    <t>Eleven har viden om brug af teknisk musikudstyr</t>
  </si>
  <si>
    <t>Eleven kan vurdere musiklivet udenfor skolen</t>
  </si>
  <si>
    <t>Eleven har viden om samfundets musiktilbud</t>
  </si>
  <si>
    <t xml:space="preserve">Eleven kan analysere egen og andres musik </t>
  </si>
  <si>
    <t>Eleven har viden om metoder til musikanalyse</t>
  </si>
  <si>
    <t>Eleven har viden om deling og distribuering af musik</t>
  </si>
  <si>
    <t>Eleven kan vurdere musikkens funktioner i medier</t>
  </si>
  <si>
    <t>Eleven har viden om musikkens funktion i medier</t>
  </si>
  <si>
    <t>Eleven kan holde en enkel over- eller understemme</t>
  </si>
  <si>
    <t>Eleven kan beskrive elementære formforløb i korte musikstykker</t>
  </si>
  <si>
    <t>Eleven kan udfolde sig selvstændigt i sang, spil og bevægelse</t>
  </si>
  <si>
    <t>Eleven har viden om arrangementsteknikker</t>
  </si>
  <si>
    <t>Efter 9. / 10. klassetrin</t>
  </si>
  <si>
    <t>Eleven har viden om spilleteknik på percussion-
instrumenter</t>
  </si>
  <si>
    <t>Eleven har viden om kompositions- og arrangements-
teknikker</t>
  </si>
  <si>
    <t>Eleven har viden om kompositions- og arrangementsteknik-ker</t>
  </si>
  <si>
    <t>Eleven kan anvende musikinstrumenter i enkle sammenspils-arrangementer</t>
  </si>
  <si>
    <t>Efter 9./10. klassetrin</t>
  </si>
  <si>
    <t>Eleven kan vurdere egen musiks anvendelses-muligheder</t>
  </si>
  <si>
    <t>Eleven kan synge med på forskellige typer af sange og salmer på dansk samt på et udvalg af sange på tysk og frisisk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</si>
</sst>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rgb="FFC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0" fillId="0" borderId="0" xfId="0" applyBorder="1" applyAlignment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11" fillId="0" borderId="47" xfId="0" applyFont="1" applyBorder="1" applyAlignment="1">
      <alignment horizontal="left" vertical="top" wrapText="1"/>
    </xf>
    <xf numFmtId="0" fontId="11" fillId="0" borderId="39" xfId="0" applyFont="1" applyBorder="1" applyAlignment="1">
      <alignment vertical="top"/>
    </xf>
    <xf numFmtId="0" fontId="11" fillId="0" borderId="45" xfId="0" applyFont="1" applyBorder="1" applyAlignment="1">
      <alignment vertical="top"/>
    </xf>
    <xf numFmtId="0" fontId="15" fillId="0" borderId="45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0" fillId="0" borderId="49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0" fillId="0" borderId="4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55" xfId="0" applyBorder="1"/>
    <xf numFmtId="0" fontId="0" fillId="0" borderId="1" xfId="0" applyBorder="1"/>
    <xf numFmtId="0" fontId="0" fillId="0" borderId="57" xfId="0" applyFont="1" applyBorder="1" applyAlignment="1">
      <alignment horizontal="left" vertical="center" wrapText="1"/>
    </xf>
    <xf numFmtId="0" fontId="0" fillId="0" borderId="58" xfId="0" applyBorder="1"/>
    <xf numFmtId="0" fontId="13" fillId="0" borderId="59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11" fillId="0" borderId="64" xfId="0" applyFont="1" applyBorder="1" applyAlignment="1">
      <alignment horizontal="left" vertical="top" wrapText="1"/>
    </xf>
    <xf numFmtId="0" fontId="11" fillId="0" borderId="67" xfId="0" applyFont="1" applyBorder="1" applyAlignment="1">
      <alignment horizontal="left" vertical="top" wrapText="1"/>
    </xf>
    <xf numFmtId="0" fontId="11" fillId="0" borderId="71" xfId="0" applyFont="1" applyBorder="1" applyAlignment="1">
      <alignment horizontal="left" vertical="top" wrapText="1"/>
    </xf>
    <xf numFmtId="0" fontId="11" fillId="0" borderId="74" xfId="0" applyFont="1" applyBorder="1" applyAlignment="1">
      <alignment horizontal="left" vertical="top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wrapText="1"/>
    </xf>
    <xf numFmtId="0" fontId="11" fillId="0" borderId="49" xfId="0" applyFont="1" applyFill="1" applyBorder="1" applyAlignment="1">
      <alignment horizontal="left" vertical="top" wrapText="1"/>
    </xf>
    <xf numFmtId="0" fontId="11" fillId="0" borderId="76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0" fillId="0" borderId="27" xfId="0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0" fillId="0" borderId="26" xfId="0" applyBorder="1" applyAlignment="1">
      <alignment horizontal="center"/>
    </xf>
    <xf numFmtId="0" fontId="18" fillId="0" borderId="2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2" xfId="0" applyFont="1" applyFill="1" applyBorder="1" applyAlignment="1">
      <alignment horizontal="center" vertical="top" wrapText="1"/>
    </xf>
    <xf numFmtId="0" fontId="11" fillId="3" borderId="51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1" fillId="0" borderId="43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14" fillId="2" borderId="5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top" wrapText="1"/>
    </xf>
    <xf numFmtId="0" fontId="11" fillId="3" borderId="45" xfId="0" applyFont="1" applyFill="1" applyBorder="1" applyAlignment="1">
      <alignment horizontal="center" vertical="top" wrapText="1"/>
    </xf>
    <xf numFmtId="0" fontId="11" fillId="3" borderId="39" xfId="0" applyFont="1" applyFill="1" applyBorder="1" applyAlignment="1">
      <alignment horizontal="center" vertical="top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top" wrapText="1"/>
    </xf>
    <xf numFmtId="0" fontId="11" fillId="3" borderId="75" xfId="0" applyFont="1" applyFill="1" applyBorder="1" applyAlignment="1">
      <alignment horizontal="center" vertical="top" wrapText="1"/>
    </xf>
    <xf numFmtId="0" fontId="11" fillId="3" borderId="4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0" fillId="0" borderId="68" xfId="0" applyFont="1" applyBorder="1" applyAlignment="1">
      <alignment horizontal="left" vertical="center"/>
    </xf>
    <xf numFmtId="0" fontId="0" fillId="0" borderId="69" xfId="0" applyFont="1" applyBorder="1" applyAlignment="1">
      <alignment horizontal="left" vertical="center"/>
    </xf>
    <xf numFmtId="0" fontId="0" fillId="0" borderId="7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70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</xdr:row>
      <xdr:rowOff>9524</xdr:rowOff>
    </xdr:from>
    <xdr:to>
      <xdr:col>6</xdr:col>
      <xdr:colOff>2324100</xdr:colOff>
      <xdr:row>3</xdr:row>
      <xdr:rowOff>238124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3619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1714510</xdr:colOff>
      <xdr:row>3</xdr:row>
      <xdr:rowOff>40823</xdr:rowOff>
    </xdr:from>
    <xdr:to>
      <xdr:col>11</xdr:col>
      <xdr:colOff>1768931</xdr:colOff>
      <xdr:row>5</xdr:row>
      <xdr:rowOff>81643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0474" y="585109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1603375</xdr:colOff>
      <xdr:row>1</xdr:row>
      <xdr:rowOff>333375</xdr:rowOff>
    </xdr:from>
    <xdr:to>
      <xdr:col>11</xdr:col>
      <xdr:colOff>1746250</xdr:colOff>
      <xdr:row>4</xdr:row>
      <xdr:rowOff>63500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0" y="428625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1687296</xdr:colOff>
      <xdr:row>1</xdr:row>
      <xdr:rowOff>340180</xdr:rowOff>
    </xdr:from>
    <xdr:to>
      <xdr:col>11</xdr:col>
      <xdr:colOff>1741717</xdr:colOff>
      <xdr:row>4</xdr:row>
      <xdr:rowOff>40821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6046" y="435430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21</xdr:row>
      <xdr:rowOff>13607</xdr:rowOff>
    </xdr:from>
    <xdr:ext cx="9851571" cy="353786"/>
    <xdr:sp macro="" textlink="">
      <xdr:nvSpPr>
        <xdr:cNvPr id="2" name="Tekstboks 1"/>
        <xdr:cNvSpPr txBox="1"/>
      </xdr:nvSpPr>
      <xdr:spPr>
        <a:xfrm>
          <a:off x="6354536" y="19349357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14</xdr:col>
      <xdr:colOff>269875</xdr:colOff>
      <xdr:row>1</xdr:row>
      <xdr:rowOff>222250</xdr:rowOff>
    </xdr:from>
    <xdr:to>
      <xdr:col>15</xdr:col>
      <xdr:colOff>1238250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1265466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1455968</xdr:colOff>
      <xdr:row>2</xdr:row>
      <xdr:rowOff>40822</xdr:rowOff>
    </xdr:from>
    <xdr:to>
      <xdr:col>11</xdr:col>
      <xdr:colOff>1714499</xdr:colOff>
      <xdr:row>5</xdr:row>
      <xdr:rowOff>40821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4718" y="503465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1207955</xdr:colOff>
      <xdr:row>1</xdr:row>
      <xdr:rowOff>333375</xdr:rowOff>
    </xdr:from>
    <xdr:to>
      <xdr:col>11</xdr:col>
      <xdr:colOff>1691823</xdr:colOff>
      <xdr:row>5</xdr:row>
      <xdr:rowOff>15875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5455" y="42862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4"/>
  <sheetViews>
    <sheetView showGridLines="0" topLeftCell="B1" zoomScaleNormal="100" workbookViewId="0">
      <selection activeCell="G9" sqref="G9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5" width="50.5703125" customWidth="1"/>
    <col min="6" max="6" width="50.5703125" hidden="1" customWidth="1"/>
    <col min="7" max="7" width="50.5703125" customWidth="1"/>
    <col min="8" max="8" width="9.140625" customWidth="1"/>
    <col min="9" max="16384" width="9.140625" hidden="1"/>
  </cols>
  <sheetData>
    <row r="1" spans="2:8" ht="9.75" customHeight="1" x14ac:dyDescent="0.25"/>
    <row r="2" spans="2:8" ht="18" customHeight="1" x14ac:dyDescent="0.35">
      <c r="B2" s="11" t="s">
        <v>6</v>
      </c>
      <c r="C2" s="12" t="s">
        <v>25</v>
      </c>
    </row>
    <row r="3" spans="2:8" ht="9.75" customHeight="1" x14ac:dyDescent="0.25"/>
    <row r="4" spans="2:8" ht="21.75" thickBot="1" x14ac:dyDescent="0.4">
      <c r="B4" s="13" t="s">
        <v>1</v>
      </c>
      <c r="C4" s="13"/>
    </row>
    <row r="5" spans="2:8" x14ac:dyDescent="0.25"/>
    <row r="6" spans="2:8" ht="15.75" thickBot="1" x14ac:dyDescent="0.3">
      <c r="B6" s="14" t="s">
        <v>0</v>
      </c>
      <c r="C6" s="7" t="s">
        <v>32</v>
      </c>
      <c r="D6" s="7" t="s">
        <v>33</v>
      </c>
      <c r="E6" s="7" t="s">
        <v>34</v>
      </c>
      <c r="F6" s="7" t="s">
        <v>35</v>
      </c>
      <c r="G6" s="7" t="s">
        <v>206</v>
      </c>
    </row>
    <row r="7" spans="2:8" ht="60" customHeight="1" thickBot="1" x14ac:dyDescent="0.3">
      <c r="B7" s="100" t="str">
        <f>'Efter 2. klassetrin'!B9</f>
        <v>Musikudøvelse</v>
      </c>
      <c r="C7" s="7" t="str">
        <f>'Efter 2. klassetrin'!$C$9</f>
        <v>Eleven kan deltage opmærksomt i sang, spil og bevægelse</v>
      </c>
      <c r="D7" s="7" t="str">
        <f>'Efter 4. klassetrin'!$C$9</f>
        <v>Eleven kan deltage opmærksomt i sang, spil og bevægelse med bevidsthed om egen og andres rolle i musikalsk udfoldelse</v>
      </c>
      <c r="E7" s="7" t="str">
        <f>'Efter 6. klassetrin'!$C$9</f>
        <v>Eleven kan udfolde sig selvstændigt i sang, spil og bevægelse</v>
      </c>
      <c r="F7" s="7"/>
      <c r="G7" s="7" t="str">
        <f>'Efter 10. klassetrin'!$C$9</f>
        <v>Eleven kan udtrykke sig musikalsk i fællesskab med andre</v>
      </c>
    </row>
    <row r="8" spans="2:8" ht="60" customHeight="1" thickBot="1" x14ac:dyDescent="0.3">
      <c r="B8" s="101" t="str">
        <f>'Efter 2. klassetrin'!B12</f>
        <v>Musikalsk skaben</v>
      </c>
      <c r="C8" s="7" t="str">
        <f>'Efter 2. klassetrin'!$C$12</f>
        <v>Eleven kan deltage eksperimenterende i musikalske aktiviteter</v>
      </c>
      <c r="D8" s="7" t="str">
        <f>'Efter 4. klassetrin'!$C$12</f>
        <v>Eleven kan udtrykke sig skabende i musikalske aktiviteter</v>
      </c>
      <c r="E8" s="7" t="str">
        <f>'Efter 6. klassetrin'!$C$12</f>
        <v>Eleven kan arrangere og komponere musikalske udtryk</v>
      </c>
      <c r="F8" s="7"/>
      <c r="G8" s="102"/>
      <c r="H8" s="39"/>
    </row>
    <row r="9" spans="2:8" ht="60" customHeight="1" thickBot="1" x14ac:dyDescent="0.3">
      <c r="B9" s="101" t="str">
        <f>'Efter 2. klassetrin'!B15</f>
        <v>Musikforståelse</v>
      </c>
      <c r="C9" s="7" t="str">
        <f>'Efter 2. klassetrin'!$C$15</f>
        <v>Eleven kan lytte til og udtrykke sig om musik</v>
      </c>
      <c r="D9" s="7" t="str">
        <f>'Efter 4. klassetrin'!$C$15</f>
        <v>Eleven kan lytte opmærksomt til og udtrykke sig varieret om musik</v>
      </c>
      <c r="E9" s="7" t="str">
        <f>'Efter 6. klassetrin'!$C$15</f>
        <v>Eleven kan lytte opmærksomt til og udtrykke sig varieret om musik fra forskellige genrer, kulturer og perioder</v>
      </c>
      <c r="F9" s="7"/>
      <c r="G9" s="7" t="str">
        <f>'Efter 10. klassetrin'!$C$13</f>
        <v>Eleven kan vurdere musik og dens funktion i samfundet</v>
      </c>
    </row>
    <row r="10" spans="2:8" x14ac:dyDescent="0.25"/>
    <row r="11" spans="2:8" ht="21.75" hidden="1" thickBot="1" x14ac:dyDescent="0.4">
      <c r="B11" s="13" t="s">
        <v>36</v>
      </c>
      <c r="C11" s="13"/>
    </row>
    <row r="12" spans="2:8" hidden="1" x14ac:dyDescent="0.25">
      <c r="B12" t="s">
        <v>37</v>
      </c>
    </row>
    <row r="13" spans="2:8" hidden="1" x14ac:dyDescent="0.25"/>
    <row r="14" spans="2:8" ht="47.25" hidden="1" x14ac:dyDescent="0.25">
      <c r="B14" s="20" t="s">
        <v>38</v>
      </c>
      <c r="C14" s="20" t="s">
        <v>31</v>
      </c>
      <c r="D14" s="108" t="s">
        <v>36</v>
      </c>
      <c r="E14" s="108"/>
      <c r="F14" s="108"/>
    </row>
    <row r="15" spans="2:8" ht="30" hidden="1" customHeight="1" x14ac:dyDescent="0.25">
      <c r="B15" s="15" t="s">
        <v>39</v>
      </c>
      <c r="C15" s="16"/>
      <c r="D15" s="109"/>
      <c r="E15" s="109"/>
      <c r="F15" s="109"/>
    </row>
    <row r="16" spans="2:8" ht="30" hidden="1" customHeight="1" x14ac:dyDescent="0.25">
      <c r="B16" s="17" t="s">
        <v>40</v>
      </c>
      <c r="C16" s="18"/>
      <c r="D16" s="107"/>
      <c r="E16" s="107"/>
      <c r="F16" s="107"/>
    </row>
    <row r="17" spans="2:6" ht="30" hidden="1" customHeight="1" x14ac:dyDescent="0.25">
      <c r="B17" s="17" t="s">
        <v>41</v>
      </c>
      <c r="C17" s="18"/>
      <c r="D17" s="107"/>
      <c r="E17" s="107"/>
      <c r="F17" s="107"/>
    </row>
    <row r="18" spans="2:6" ht="30" hidden="1" customHeight="1" x14ac:dyDescent="0.25">
      <c r="B18" s="17" t="s">
        <v>42</v>
      </c>
      <c r="C18" s="18"/>
      <c r="D18" s="107"/>
      <c r="E18" s="107"/>
      <c r="F18" s="107"/>
    </row>
    <row r="19" spans="2:6" ht="30" hidden="1" customHeight="1" x14ac:dyDescent="0.25">
      <c r="B19" s="17" t="s">
        <v>43</v>
      </c>
      <c r="C19" s="18"/>
      <c r="D19" s="107"/>
      <c r="E19" s="107"/>
      <c r="F19" s="107"/>
    </row>
    <row r="20" spans="2:6" ht="30" hidden="1" customHeight="1" x14ac:dyDescent="0.25">
      <c r="B20" s="17" t="s">
        <v>44</v>
      </c>
      <c r="C20" s="18"/>
      <c r="D20" s="107"/>
      <c r="E20" s="107"/>
      <c r="F20" s="107"/>
    </row>
    <row r="21" spans="2:6" ht="30" hidden="1" customHeight="1" x14ac:dyDescent="0.25">
      <c r="B21" s="17" t="s">
        <v>45</v>
      </c>
      <c r="C21" s="18"/>
      <c r="D21" s="107"/>
      <c r="E21" s="107"/>
      <c r="F21" s="107"/>
    </row>
    <row r="22" spans="2:6" ht="30" hidden="1" customHeight="1" x14ac:dyDescent="0.25">
      <c r="B22" s="17" t="s">
        <v>46</v>
      </c>
      <c r="C22" s="18"/>
      <c r="D22" s="107"/>
      <c r="E22" s="107"/>
      <c r="F22" s="107"/>
    </row>
    <row r="23" spans="2:6" ht="30" hidden="1" customHeight="1" x14ac:dyDescent="0.25">
      <c r="B23" s="17" t="s">
        <v>47</v>
      </c>
      <c r="C23" s="18"/>
      <c r="D23" s="107"/>
      <c r="E23" s="107"/>
      <c r="F23" s="107"/>
    </row>
    <row r="24" spans="2:6" ht="30" hidden="1" customHeight="1" x14ac:dyDescent="0.25">
      <c r="B24" s="17" t="s">
        <v>48</v>
      </c>
      <c r="C24" s="18"/>
      <c r="D24" s="107"/>
      <c r="E24" s="107"/>
      <c r="F24" s="107"/>
    </row>
    <row r="25" spans="2:6" hidden="1" x14ac:dyDescent="0.25"/>
    <row r="26" spans="2:6" hidden="1" x14ac:dyDescent="0.25"/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x14ac:dyDescent="0.25"/>
    <row r="34" x14ac:dyDescent="0.25"/>
  </sheetData>
  <mergeCells count="11">
    <mergeCell ref="D24:F24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</mergeCells>
  <pageMargins left="0.7" right="0.7" top="0.75" bottom="0.75" header="0.3" footer="0.3"/>
  <pageSetup paperSize="8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C15:C24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4" ySplit="8" topLeftCell="E17" activePane="bottomRight" state="frozen"/>
      <selection pane="topRight" activeCell="E1" sqref="E1"/>
      <selection pane="bottomLeft" activeCell="A9" sqref="A9"/>
      <selection pane="bottomRight" activeCell="E10" sqref="E10:E11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2" width="30.710937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4" t="s">
        <v>6</v>
      </c>
      <c r="C2" s="35" t="str">
        <f>'Efter 2. klassetrin'!$C$2</f>
        <v>Musik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27" customHeight="1" x14ac:dyDescent="0.4">
      <c r="B6" s="36" t="str">
        <f>Kompetencemål!$B$8</f>
        <v>Musikalsk skaben</v>
      </c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31" t="s">
        <v>31</v>
      </c>
      <c r="C8" s="31" t="s">
        <v>1</v>
      </c>
      <c r="D8" s="99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</row>
    <row r="9" spans="2:13" ht="15" customHeight="1" x14ac:dyDescent="0.25">
      <c r="B9" s="127" t="s">
        <v>32</v>
      </c>
      <c r="C9" s="128" t="str">
        <f>'Efter 2. klassetrin'!C12</f>
        <v>Eleven kan deltage eksperimenterende i musikalske aktiviteter</v>
      </c>
      <c r="D9" s="21"/>
      <c r="E9" s="116" t="str">
        <f>'Efter 2. klassetrin'!E12:F12</f>
        <v>Lydformning</v>
      </c>
      <c r="F9" s="117"/>
      <c r="G9" s="116" t="str">
        <f>'Efter 2. klassetrin'!G12:H12</f>
        <v>Komposition</v>
      </c>
      <c r="H9" s="117"/>
      <c r="I9" s="116" t="str">
        <f>'Efter 2. klassetrin'!I12:J12</f>
        <v>Improvisation</v>
      </c>
      <c r="J9" s="117"/>
      <c r="K9" s="116" t="str">
        <f>'Efter 2. klassetrin'!K12:L12</f>
        <v>Bevægelse</v>
      </c>
      <c r="L9" s="142"/>
    </row>
    <row r="10" spans="2:13" ht="61.5" customHeight="1" x14ac:dyDescent="0.25">
      <c r="B10" s="111"/>
      <c r="C10" s="114"/>
      <c r="D10" s="52" t="s">
        <v>3</v>
      </c>
      <c r="E10" s="118" t="str">
        <f>'Efter 2. klassetrin'!E13</f>
        <v>Eleven kan skabe lydillustrationer med krop, stemme og klangkilder, herunder digitale medier</v>
      </c>
      <c r="F10" s="118" t="str">
        <f>'Efter 2. klassetrin'!F13</f>
        <v>Eleven har viden om klangkilder</v>
      </c>
      <c r="G10" s="118" t="str">
        <f>'Efter 2. klassetrin'!G13</f>
        <v>Eleven kan skabe enkle sange</v>
      </c>
      <c r="H10" s="118" t="str">
        <f>'Efter 2. klassetrin'!H13</f>
        <v>Eleven har viden om enkel opbygning af sange</v>
      </c>
      <c r="I10" s="118" t="str">
        <f>'Efter 2. klassetrin'!I13</f>
        <v>Eleven kan udføre enkle improvisationer med stemme, krop og andre klangkilder</v>
      </c>
      <c r="J10" s="118" t="str">
        <f>'Efter 2. klassetrin'!J13</f>
        <v>Eleven har viden om elementer i improvisationen</v>
      </c>
      <c r="K10" s="118" t="str">
        <f>'Efter 2. klassetrin'!K13</f>
        <v>Eleven kan skabe enkle bevægelser til musik</v>
      </c>
      <c r="L10" s="118" t="str">
        <f>'Efter 2. klassetrin'!L13</f>
        <v>Eleven har viden om sammenhænge mellem musik og bevægelsesudtryk</v>
      </c>
    </row>
    <row r="11" spans="2:13" ht="61.5" customHeight="1" thickBot="1" x14ac:dyDescent="0.3">
      <c r="B11" s="112"/>
      <c r="C11" s="115"/>
      <c r="D11" s="87" t="s">
        <v>4</v>
      </c>
      <c r="E11" s="126"/>
      <c r="F11" s="126"/>
      <c r="G11" s="126"/>
      <c r="H11" s="126"/>
      <c r="I11" s="126"/>
      <c r="J11" s="126"/>
      <c r="K11" s="126"/>
      <c r="L11" s="126"/>
    </row>
    <row r="12" spans="2:13" ht="15" customHeight="1" x14ac:dyDescent="0.25">
      <c r="B12" s="110" t="s">
        <v>33</v>
      </c>
      <c r="C12" s="113" t="str">
        <f>'Efter 4. klassetrin'!C12</f>
        <v>Eleven kan udtrykke sig skabende i musikalske aktiviteter</v>
      </c>
      <c r="D12" s="21"/>
      <c r="E12" s="116" t="str">
        <f>'Efter 4. klassetrin'!E12:F12</f>
        <v>Lydformning</v>
      </c>
      <c r="F12" s="117"/>
      <c r="G12" s="116" t="str">
        <f>'Efter 4. klassetrin'!G12:H12</f>
        <v>Komposition</v>
      </c>
      <c r="H12" s="117"/>
      <c r="I12" s="116" t="str">
        <f>'Efter 4. klassetrin'!I12:J12</f>
        <v>Improvisation</v>
      </c>
      <c r="J12" s="117"/>
      <c r="K12" s="116" t="str">
        <f>'Efter 4. klassetrin'!K12:L12</f>
        <v>Bevægelse</v>
      </c>
      <c r="L12" s="142"/>
      <c r="M12" s="2"/>
    </row>
    <row r="13" spans="2:13" ht="57.75" customHeight="1" x14ac:dyDescent="0.25">
      <c r="B13" s="111"/>
      <c r="C13" s="114"/>
      <c r="D13" s="42" t="s">
        <v>3</v>
      </c>
      <c r="E13" s="118" t="str">
        <f>'Efter 4. klassetrin'!E13</f>
        <v>Eleven kan skabe lydillustrationer under anvisning</v>
      </c>
      <c r="F13" s="118" t="str">
        <f>'Efter 4. klassetrin'!F13</f>
        <v>Eleven har viden om analoge og digitale udtryksformer</v>
      </c>
      <c r="G13" s="118" t="str">
        <f>'Efter 4. klassetrin'!G13</f>
        <v>Eleven kan skabe musik med udgangspunkt i rytme, sprog og stemmebrug</v>
      </c>
      <c r="H13" s="118" t="str">
        <f>'Efter 4. klassetrin'!H13</f>
        <v>Eleven har viden om stemmens udtryksmuligheder i rytme og sprog</v>
      </c>
      <c r="I13" s="118" t="str">
        <f>'Efter 4. klassetrin'!I13</f>
        <v>Eleven kan udføre enkle improvisationer med instrumenter</v>
      </c>
      <c r="J13" s="118" t="str">
        <f>'Efter 4. klassetrin'!J13</f>
        <v>Eleven har viden om skalamateriale og form i musikalsk improvisation</v>
      </c>
      <c r="K13" s="118" t="str">
        <f>'Efter 4. klassetrin'!K13</f>
        <v>Eleven kan skabe bevægelsesmønstre med sikker puls- og periodefornemmelse</v>
      </c>
      <c r="L13" s="118" t="str">
        <f>'Efter 4. klassetrin'!L13</f>
        <v>Eleven har viden om musikalske udtryk i bevægelse</v>
      </c>
    </row>
    <row r="14" spans="2:13" ht="57.75" customHeight="1" thickBot="1" x14ac:dyDescent="0.3">
      <c r="B14" s="112"/>
      <c r="C14" s="115"/>
      <c r="D14" s="86" t="s">
        <v>4</v>
      </c>
      <c r="E14" s="126"/>
      <c r="F14" s="126"/>
      <c r="G14" s="126"/>
      <c r="H14" s="126"/>
      <c r="I14" s="126"/>
      <c r="J14" s="126"/>
      <c r="K14" s="126"/>
      <c r="L14" s="126"/>
      <c r="M14" s="2"/>
    </row>
    <row r="15" spans="2:13" ht="15" customHeight="1" x14ac:dyDescent="0.25">
      <c r="B15" s="110" t="s">
        <v>34</v>
      </c>
      <c r="C15" s="113" t="str">
        <f>'Efter 6. klassetrin'!C12</f>
        <v>Eleven kan arrangere og komponere musikalske udtryk</v>
      </c>
      <c r="D15" s="21"/>
      <c r="E15" s="116" t="str">
        <f>'Efter 6. klassetrin'!E12:F12</f>
        <v>Arrangement</v>
      </c>
      <c r="F15" s="117"/>
      <c r="G15" s="116" t="str">
        <f>'Efter 6. klassetrin'!G12:H12</f>
        <v>Komposition</v>
      </c>
      <c r="H15" s="117"/>
      <c r="I15" s="116" t="str">
        <f>'Efter 6. klassetrin'!I12:J12</f>
        <v>Improvisation</v>
      </c>
      <c r="J15" s="117"/>
      <c r="K15" s="116" t="str">
        <f>'Efter 6. klassetrin'!K12:L12</f>
        <v>Bevægelse</v>
      </c>
      <c r="L15" s="142"/>
    </row>
    <row r="16" spans="2:13" ht="95.25" customHeight="1" x14ac:dyDescent="0.25">
      <c r="B16" s="111"/>
      <c r="C16" s="114"/>
      <c r="D16" s="42" t="s">
        <v>3</v>
      </c>
      <c r="E16" s="43" t="str">
        <f>'Efter 6. klassetrin'!E13</f>
        <v>Eleven kan arrangere musik ud fra eksperimenter og egne idéer</v>
      </c>
      <c r="F16" s="43" t="str">
        <f>'Efter 6. klassetrin'!F13</f>
        <v>Eleven har viden om arrangementsteknikker</v>
      </c>
      <c r="G16" s="118" t="str">
        <f>'Efter 6. klassetrin'!G13</f>
        <v>Eleven kan skabe musik med udgangspunkt i instrumenter og digitale medier</v>
      </c>
      <c r="H16" s="118" t="str">
        <f>'Efter 6. klassetrin'!H13</f>
        <v>Eleven har viden om enkle musikstykkers formål og struktur og instrumenter og digitale mediers udtryksmuligheder</v>
      </c>
      <c r="I16" s="118" t="str">
        <f>'Efter 6. klassetrin'!I13</f>
        <v>Eleven kan improvisere i musikalske forløb</v>
      </c>
      <c r="J16" s="118" t="str">
        <f>'Efter 6. klassetrin'!J13</f>
        <v>Eleven har viden om opbygningen i musikalsk improvisation</v>
      </c>
      <c r="K16" s="118" t="str">
        <f>'Efter 6. klassetrin'!K13</f>
        <v>Eleven kan sammensætte bevægelsesmønstre koreografisk</v>
      </c>
      <c r="L16" s="118" t="str">
        <f>'Efter 6. klassetrin'!L13</f>
        <v>Eleven har viden om koregrafi</v>
      </c>
      <c r="M16" s="90"/>
    </row>
    <row r="17" spans="2:13" ht="95.25" customHeight="1" x14ac:dyDescent="0.25">
      <c r="B17" s="112"/>
      <c r="C17" s="115"/>
      <c r="D17" s="41" t="s">
        <v>4</v>
      </c>
      <c r="E17" s="104" t="str">
        <f>'Efter 6. klassetrin'!E14</f>
        <v>Eleven kan bearbejde musik digitalt</v>
      </c>
      <c r="F17" s="104" t="str">
        <f>'Efter 6. klassetrin'!F14</f>
        <v>Eleven har viden om digitale teknikker til at bearbejde musik</v>
      </c>
      <c r="G17" s="119"/>
      <c r="H17" s="119"/>
      <c r="I17" s="119"/>
      <c r="J17" s="119"/>
      <c r="K17" s="119"/>
      <c r="L17" s="119"/>
      <c r="M17" s="90"/>
    </row>
    <row r="18" spans="2:13" ht="21" hidden="1" customHeight="1" x14ac:dyDescent="0.25">
      <c r="B18" s="167" t="s">
        <v>35</v>
      </c>
      <c r="C18" s="164">
        <f>'Efter 9. klassetrin'!C13</f>
        <v>0</v>
      </c>
      <c r="D18" s="63"/>
      <c r="E18" s="144">
        <f>'Efter 9. klassetrin'!E13:F13</f>
        <v>0</v>
      </c>
      <c r="F18" s="145"/>
      <c r="G18" s="144">
        <f>'Efter 9. klassetrin'!G13:H13</f>
        <v>0</v>
      </c>
      <c r="H18" s="145"/>
      <c r="I18" s="144">
        <f>'Efter 9. klassetrin'!I13:J13</f>
        <v>0</v>
      </c>
      <c r="J18" s="145"/>
      <c r="K18" s="144">
        <f>'Efter 9. klassetrin'!K13:L13</f>
        <v>0</v>
      </c>
      <c r="L18" s="145"/>
      <c r="M18" s="88"/>
    </row>
    <row r="19" spans="2:13" ht="110.1" hidden="1" customHeight="1" x14ac:dyDescent="0.25">
      <c r="B19" s="167"/>
      <c r="C19" s="164"/>
      <c r="D19" s="62" t="s">
        <v>3</v>
      </c>
      <c r="E19" s="23">
        <f>'Efter 9. klassetrin'!E14</f>
        <v>0</v>
      </c>
      <c r="F19" s="23">
        <f>'Efter 9. klassetrin'!F14</f>
        <v>0</v>
      </c>
      <c r="G19" s="23">
        <f>'Efter 9. klassetrin'!G14</f>
        <v>0</v>
      </c>
      <c r="H19" s="23">
        <f>'Efter 9. klassetrin'!H14</f>
        <v>0</v>
      </c>
      <c r="I19" s="23">
        <f>'Efter 9. klassetrin'!I14</f>
        <v>0</v>
      </c>
      <c r="J19" s="23">
        <f>'Efter 9. klassetrin'!J14</f>
        <v>0</v>
      </c>
      <c r="K19" s="23">
        <f>'Efter 9. klassetrin'!K14</f>
        <v>0</v>
      </c>
      <c r="L19" s="23">
        <f>'Efter 9. klassetrin'!L14</f>
        <v>0</v>
      </c>
    </row>
    <row r="20" spans="2:13" ht="115.5" hidden="1" customHeight="1" x14ac:dyDescent="0.25">
      <c r="B20" s="167"/>
      <c r="C20" s="164"/>
      <c r="D20" s="59" t="s">
        <v>4</v>
      </c>
      <c r="E20" s="23">
        <f>'Efter 9. klassetrin'!E15</f>
        <v>0</v>
      </c>
      <c r="F20" s="23">
        <f>'Efter 9. klassetrin'!F15</f>
        <v>0</v>
      </c>
      <c r="G20" s="23">
        <f>'Efter 9. klassetrin'!G15</f>
        <v>0</v>
      </c>
      <c r="H20" s="23">
        <f>'Efter 9. klassetrin'!H15</f>
        <v>0</v>
      </c>
      <c r="I20" s="23">
        <f>'Efter 9. klassetrin'!I15</f>
        <v>0</v>
      </c>
      <c r="J20" s="23">
        <f>'Efter 9. klassetrin'!J15</f>
        <v>0</v>
      </c>
      <c r="K20" s="23">
        <f>'Efter 9. klassetrin'!K15</f>
        <v>0</v>
      </c>
      <c r="L20" s="23">
        <f>'Efter 9. klassetrin'!L15</f>
        <v>0</v>
      </c>
    </row>
    <row r="21" spans="2:13" ht="110.1" hidden="1" customHeight="1" thickBot="1" x14ac:dyDescent="0.3">
      <c r="B21" s="168"/>
      <c r="C21" s="165"/>
      <c r="D21" s="84" t="s">
        <v>30</v>
      </c>
      <c r="E21" s="23">
        <f>'Efter 9. klassetrin'!E16</f>
        <v>0</v>
      </c>
      <c r="F21" s="23">
        <f>'Efter 9. klassetrin'!F16</f>
        <v>0</v>
      </c>
      <c r="G21" s="23">
        <f>'Efter 9. klassetrin'!G16</f>
        <v>0</v>
      </c>
      <c r="H21" s="23">
        <f>'Efter 9. klassetrin'!H16</f>
        <v>0</v>
      </c>
      <c r="I21" s="23">
        <f>'Efter 9. klassetrin'!I16</f>
        <v>0</v>
      </c>
      <c r="J21" s="23">
        <f>'Efter 9. klassetrin'!J16</f>
        <v>0</v>
      </c>
      <c r="K21" s="23">
        <f>'Efter 9. klassetrin'!K16</f>
        <v>0</v>
      </c>
      <c r="L21" s="23">
        <f>'Efter 9. klassetrin'!L16</f>
        <v>0</v>
      </c>
    </row>
    <row r="22" spans="2:13" ht="21" hidden="1" customHeight="1" x14ac:dyDescent="0.25">
      <c r="B22" s="169" t="s">
        <v>59</v>
      </c>
      <c r="C22" s="163">
        <f>'Efter 10. klassetrin'!C11</f>
        <v>0</v>
      </c>
      <c r="D22" s="8"/>
      <c r="E22" s="149">
        <f>'Efter 10. klassetrin'!E11:F11</f>
        <v>0</v>
      </c>
      <c r="F22" s="150"/>
      <c r="G22" s="149">
        <f>'Efter 10. klassetrin'!G11:H11</f>
        <v>0</v>
      </c>
      <c r="H22" s="150"/>
      <c r="I22" s="149">
        <f>'Efter 10. klassetrin'!I11:J11</f>
        <v>0</v>
      </c>
      <c r="J22" s="150"/>
      <c r="K22" s="149">
        <f>'Efter 10. klassetrin'!K11:L11</f>
        <v>0</v>
      </c>
      <c r="L22" s="150"/>
      <c r="M22" s="39"/>
    </row>
    <row r="23" spans="2:13" ht="110.1" hidden="1" customHeight="1" x14ac:dyDescent="0.25">
      <c r="B23" s="167"/>
      <c r="C23" s="164"/>
      <c r="D23" s="57" t="s">
        <v>3</v>
      </c>
      <c r="E23" s="23">
        <f>'Efter 10. klassetrin'!E12</f>
        <v>0</v>
      </c>
      <c r="F23" s="23">
        <f>'Efter 10. klassetrin'!F12</f>
        <v>0</v>
      </c>
      <c r="G23" s="23">
        <f>'Efter 10. klassetrin'!G12</f>
        <v>0</v>
      </c>
      <c r="H23" s="23">
        <f>'Efter 10. klassetrin'!H12</f>
        <v>0</v>
      </c>
      <c r="I23" s="23">
        <f>'Efter 10. klassetrin'!I12</f>
        <v>0</v>
      </c>
      <c r="J23" s="23">
        <f>'Efter 10. klassetrin'!J12</f>
        <v>0</v>
      </c>
      <c r="K23" s="23">
        <f>'Efter 10. klassetrin'!K12</f>
        <v>0</v>
      </c>
      <c r="L23" s="23">
        <f>'Efter 10. klassetrin'!L12</f>
        <v>0</v>
      </c>
      <c r="M23" s="39"/>
    </row>
    <row r="24" spans="2:13" ht="110.1" hidden="1" customHeight="1" x14ac:dyDescent="0.25">
      <c r="B24" s="168"/>
      <c r="C24" s="165"/>
      <c r="D24" s="58" t="s">
        <v>4</v>
      </c>
      <c r="E24" s="43">
        <f>'Efter 10. klassetrin'!E11</f>
        <v>0</v>
      </c>
      <c r="F24" s="43">
        <f>'Efter 10. klassetrin'!F11</f>
        <v>0</v>
      </c>
      <c r="G24" s="43">
        <f>'Efter 10. klassetrin'!G11</f>
        <v>0</v>
      </c>
      <c r="H24" s="43">
        <f>'Efter 10. klassetrin'!H11</f>
        <v>0</v>
      </c>
      <c r="I24" s="43">
        <f>'Efter 10. klassetrin'!I11</f>
        <v>0</v>
      </c>
      <c r="J24" s="43">
        <f>'Efter 10. klassetrin'!J11</f>
        <v>0</v>
      </c>
      <c r="K24" s="43">
        <f>'Efter 10. klassetrin'!K11</f>
        <v>0</v>
      </c>
      <c r="L24" s="43">
        <f>'Efter 10. klassetrin'!L11</f>
        <v>0</v>
      </c>
    </row>
    <row r="25" spans="2:13" ht="15" x14ac:dyDescent="0.25"/>
    <row r="26" spans="2:13" ht="15" x14ac:dyDescent="0.25"/>
    <row r="27" spans="2:13" ht="15" customHeight="1" x14ac:dyDescent="0.25"/>
    <row r="28" spans="2:13" ht="15" customHeight="1" x14ac:dyDescent="0.25"/>
    <row r="29" spans="2:13" ht="15" customHeight="1" x14ac:dyDescent="0.25"/>
    <row r="30" spans="2:13" ht="15" customHeight="1" x14ac:dyDescent="0.25"/>
  </sheetData>
  <mergeCells count="53">
    <mergeCell ref="K16:K17"/>
    <mergeCell ref="L16:L17"/>
    <mergeCell ref="H13:H14"/>
    <mergeCell ref="K15:L15"/>
    <mergeCell ref="L13:L14"/>
    <mergeCell ref="K13:K14"/>
    <mergeCell ref="J13:J14"/>
    <mergeCell ref="I13:I14"/>
    <mergeCell ref="G15:H15"/>
    <mergeCell ref="I15:J15"/>
    <mergeCell ref="G16:G17"/>
    <mergeCell ref="H16:H17"/>
    <mergeCell ref="I16:I17"/>
    <mergeCell ref="J16:J17"/>
    <mergeCell ref="K12:L12"/>
    <mergeCell ref="K22:L22"/>
    <mergeCell ref="B18:B21"/>
    <mergeCell ref="C18:C21"/>
    <mergeCell ref="E18:F18"/>
    <mergeCell ref="G18:H18"/>
    <mergeCell ref="I18:J18"/>
    <mergeCell ref="K18:L18"/>
    <mergeCell ref="B22:B24"/>
    <mergeCell ref="C22:C24"/>
    <mergeCell ref="E22:F22"/>
    <mergeCell ref="G22:H22"/>
    <mergeCell ref="I22:J22"/>
    <mergeCell ref="B15:B17"/>
    <mergeCell ref="C15:C17"/>
    <mergeCell ref="E15:F15"/>
    <mergeCell ref="B12:B14"/>
    <mergeCell ref="C12:C14"/>
    <mergeCell ref="E12:F12"/>
    <mergeCell ref="G12:H12"/>
    <mergeCell ref="I12:J12"/>
    <mergeCell ref="G13:G14"/>
    <mergeCell ref="F13:F14"/>
    <mergeCell ref="E13:E14"/>
    <mergeCell ref="E8:L8"/>
    <mergeCell ref="B9:B11"/>
    <mergeCell ref="C9:C11"/>
    <mergeCell ref="E9:F9"/>
    <mergeCell ref="G9:H9"/>
    <mergeCell ref="I9:J9"/>
    <mergeCell ref="K9:L9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30"/>
  <sheetViews>
    <sheetView showGridLines="0" tabSelected="1" zoomScale="60" zoomScaleNormal="6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J16" sqref="J16:J17"/>
    </sheetView>
  </sheetViews>
  <sheetFormatPr defaultColWidth="0" defaultRowHeight="0" customHeight="1" zeroHeight="1" x14ac:dyDescent="0.25"/>
  <cols>
    <col min="1" max="1" width="1.7109375" customWidth="1"/>
    <col min="2" max="2" width="22.140625" customWidth="1"/>
    <col min="3" max="3" width="35.7109375" customWidth="1"/>
    <col min="4" max="4" width="8.85546875" customWidth="1"/>
    <col min="5" max="12" width="31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4" t="s">
        <v>6</v>
      </c>
      <c r="C2" s="35" t="str">
        <f>'Efter 2. klassetrin'!$C$2</f>
        <v>Musik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27" customHeight="1" x14ac:dyDescent="0.4">
      <c r="B6" s="36" t="str">
        <f>Kompetencemål!$B$9</f>
        <v>Musikforståelse</v>
      </c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31" t="s">
        <v>31</v>
      </c>
      <c r="C8" s="31" t="s">
        <v>1</v>
      </c>
      <c r="D8" s="99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</row>
    <row r="9" spans="2:13" ht="15" customHeight="1" x14ac:dyDescent="0.25">
      <c r="B9" s="127" t="s">
        <v>32</v>
      </c>
      <c r="C9" s="128" t="str">
        <f>'Efter 2. klassetrin'!C15</f>
        <v>Eleven kan lytte til og udtrykke sig om musik</v>
      </c>
      <c r="D9" s="21"/>
      <c r="E9" s="116" t="str">
        <f>'Efter 2. klassetrin'!$E$15:$F$15</f>
        <v>Musikoplevelse</v>
      </c>
      <c r="F9" s="117"/>
      <c r="G9" s="116" t="str">
        <f>'Efter 2. klassetrin'!$G$15:$H$15</f>
        <v>Instrumentkendskab</v>
      </c>
      <c r="H9" s="117"/>
      <c r="I9" s="116"/>
      <c r="J9" s="117"/>
      <c r="K9" s="116"/>
      <c r="L9" s="142"/>
    </row>
    <row r="10" spans="2:13" ht="110.1" customHeight="1" x14ac:dyDescent="0.25">
      <c r="B10" s="111"/>
      <c r="C10" s="114"/>
      <c r="D10" s="52" t="s">
        <v>3</v>
      </c>
      <c r="E10" s="118" t="str">
        <f>'Efter 2. klassetrin'!E16</f>
        <v>Eleven kan lytte opmærksomt til musik</v>
      </c>
      <c r="F10" s="118" t="str">
        <f>'Efter 2. klassetrin'!F16</f>
        <v>Eleven har viden om aktiv lytning</v>
      </c>
      <c r="G10" s="118" t="str">
        <f>'Efter 2. klassetrin'!G16</f>
        <v>Eleven kan genkende klangen af og navngive forskellige typer af instrumenter</v>
      </c>
      <c r="H10" s="118" t="str">
        <f>'Efter 2. klassetrin'!H16</f>
        <v>Eleven har viden om forskellige typer instrumenter</v>
      </c>
      <c r="I10" s="120"/>
      <c r="J10" s="121"/>
      <c r="K10" s="121"/>
      <c r="L10" s="122"/>
    </row>
    <row r="11" spans="2:13" ht="110.1" customHeight="1" thickBot="1" x14ac:dyDescent="0.3">
      <c r="B11" s="112"/>
      <c r="C11" s="115"/>
      <c r="D11" s="87" t="s">
        <v>4</v>
      </c>
      <c r="E11" s="126"/>
      <c r="F11" s="126"/>
      <c r="G11" s="126"/>
      <c r="H11" s="126"/>
      <c r="I11" s="157"/>
      <c r="J11" s="158"/>
      <c r="K11" s="158"/>
      <c r="L11" s="159"/>
    </row>
    <row r="12" spans="2:13" ht="15" customHeight="1" x14ac:dyDescent="0.25">
      <c r="B12" s="110" t="s">
        <v>33</v>
      </c>
      <c r="C12" s="113" t="str">
        <f>'Efter 4. klassetrin'!C15</f>
        <v>Eleven kan lytte opmærksomt til og udtrykke sig varieret om musik</v>
      </c>
      <c r="D12" s="21"/>
      <c r="E12" s="116" t="str">
        <f>'Efter 4. klassetrin'!$E$15:$F$15</f>
        <v>Musikoplevelse</v>
      </c>
      <c r="F12" s="117"/>
      <c r="G12" s="116" t="str">
        <f>'Efter 4. klassetrin'!$G$15:$H$15</f>
        <v>instrumentkendskab</v>
      </c>
      <c r="H12" s="117"/>
      <c r="I12" s="116" t="str">
        <f>'Efter 4. klassetrin'!$I$15:$J$15</f>
        <v>Analyse</v>
      </c>
      <c r="J12" s="117"/>
      <c r="K12" s="116" t="str">
        <f>'Efter 4. klassetrin'!$K$15:$L$15</f>
        <v>Musikhistorie</v>
      </c>
      <c r="L12" s="142"/>
    </row>
    <row r="13" spans="2:13" ht="110.1" customHeight="1" x14ac:dyDescent="0.25">
      <c r="B13" s="111"/>
      <c r="C13" s="114"/>
      <c r="D13" s="42" t="s">
        <v>3</v>
      </c>
      <c r="E13" s="43" t="str">
        <f>'Efter 4. klassetrin'!E16</f>
        <v>Eleven kan formidle sin oplevelse af musik</v>
      </c>
      <c r="F13" s="43" t="str">
        <f>'Efter 4. klassetrin'!F16</f>
        <v>Eleven har viden om måder at udtrykke musikoplevelser på</v>
      </c>
      <c r="G13" s="43" t="str">
        <f>'Efter 4. klassetrin'!G16</f>
        <v>Eleven kan genkende klangen af og navngive klassiske instrumenter</v>
      </c>
      <c r="H13" s="43" t="str">
        <f>'Efter 4. klassetrin'!H16</f>
        <v>Eleven har viden om klassiske instrumenter</v>
      </c>
      <c r="I13" s="43" t="str">
        <f>'Efter 4. klassetrin'!I16</f>
        <v>Eleven kan beskrive elementære formforløb i korte musikstykker</v>
      </c>
      <c r="J13" s="43" t="str">
        <f>'Efter 4. klassetrin'!J16</f>
        <v>Eleven har viden om formforløb og centrale fagord og begreber</v>
      </c>
      <c r="K13" s="43" t="str">
        <f>'Efter 4. klassetrin'!K16</f>
        <v>Eleven kan redegøre for klassiske komponister</v>
      </c>
      <c r="L13" s="44" t="str">
        <f>'Efter 4. klassetrin'!L16</f>
        <v>Eleven har viden om klassiske komponisters liv  og virke</v>
      </c>
    </row>
    <row r="14" spans="2:13" ht="110.1" customHeight="1" thickBot="1" x14ac:dyDescent="0.3">
      <c r="B14" s="112"/>
      <c r="C14" s="115"/>
      <c r="D14" s="86" t="s">
        <v>4</v>
      </c>
      <c r="E14" s="43" t="str">
        <f>'Efter 4. klassetrin'!E17</f>
        <v>Eleven kan lytte til levende fremført musik</v>
      </c>
      <c r="F14" s="43" t="str">
        <f>'Efter 4. klassetrin'!F17</f>
        <v>Eleven har viden om lytteadfærd ved levende fremført musik</v>
      </c>
      <c r="G14" s="43" t="str">
        <f>'Efter 4. klassetrin'!G17</f>
        <v>Eleven kan redegøre for instrumentering i forskellige genrer</v>
      </c>
      <c r="H14" s="43" t="str">
        <f>'Efter 4. klassetrin'!H17</f>
        <v>Eleven har viden om genrers instrumentering</v>
      </c>
      <c r="I14" s="43" t="str">
        <f>'Efter 4. klassetrin'!I17</f>
        <v>Eleven kan analysere dynamik og klangfarve i musik</v>
      </c>
      <c r="J14" s="43" t="str">
        <f>'Efter 4. klassetrin'!J17</f>
        <v>Eleven har viden om dynamik og klangfarve</v>
      </c>
      <c r="K14" s="43" t="str">
        <f>'Efter 4. klassetrin'!K17</f>
        <v>Eleven kan genkende og navngive musikalske genrer</v>
      </c>
      <c r="L14" s="44" t="str">
        <f>'Efter 4. klassetrin'!L17</f>
        <v>Eleven har viden om typsike træk ved forskellige musikgenrer</v>
      </c>
      <c r="M14" s="2"/>
    </row>
    <row r="15" spans="2:13" ht="15" customHeight="1" x14ac:dyDescent="0.25">
      <c r="B15" s="110" t="s">
        <v>34</v>
      </c>
      <c r="C15" s="113" t="str">
        <f>'Efter 6. klassetrin'!C15</f>
        <v>Eleven kan lytte opmærksomt til og udtrykke sig varieret om musik fra forskellige genrer, kulturer og perioder</v>
      </c>
      <c r="D15" s="21"/>
      <c r="E15" s="116" t="str">
        <f>'Efter 6. klassetrin'!E15:F15</f>
        <v>Musikoplevelse</v>
      </c>
      <c r="F15" s="117"/>
      <c r="G15" s="116" t="str">
        <f>'Efter 6. klassetrin'!G15:H15</f>
        <v>Musikkens funktion</v>
      </c>
      <c r="H15" s="117"/>
      <c r="I15" s="116" t="str">
        <f>'Efter 6. klassetrin'!I15:J15</f>
        <v>Analyse</v>
      </c>
      <c r="J15" s="117"/>
      <c r="K15" s="116" t="str">
        <f>'Efter 6. klassetrin'!K15:L15</f>
        <v>Musikhistorie</v>
      </c>
      <c r="L15" s="142"/>
      <c r="M15" s="89"/>
    </row>
    <row r="16" spans="2:13" ht="110.1" customHeight="1" x14ac:dyDescent="0.25">
      <c r="B16" s="111"/>
      <c r="C16" s="114"/>
      <c r="D16" s="42" t="s">
        <v>3</v>
      </c>
      <c r="E16" s="118" t="str">
        <f>'Efter 6. klassetrin'!E16</f>
        <v>Eleven kan lytte opmærksomt til musik fra forskellige genrer</v>
      </c>
      <c r="F16" s="118" t="str">
        <f>'Efter 6. klassetrin'!F16</f>
        <v>Eleven har viden om sammenhæng mellem musikgenre og lytteadfærd</v>
      </c>
      <c r="G16" s="118" t="str">
        <f>'Efter 6. klassetrin'!G16</f>
        <v>Eleven kan analysere musikkens funktion og virkning</v>
      </c>
      <c r="H16" s="118" t="str">
        <f>'Efter 6. klassetrin'!H16</f>
        <v>Eleven har viden om opbygningen i musikalsk improvisation</v>
      </c>
      <c r="I16" s="118" t="str">
        <f>'Efter 6. klassetrin'!I16</f>
        <v>Eleven kan udpege og navngive grundelementer i opbygningen af musikstykker</v>
      </c>
      <c r="J16" s="118" t="str">
        <f>'Efter 6. klassetrin'!J16</f>
        <v>Eleven har viden om tema og motiv</v>
      </c>
      <c r="K16" s="118" t="str">
        <f>'Efter 6. klassetrin'!K16</f>
        <v>Eleven kan beskrive træk ved musik fra musikhistoriske perioder</v>
      </c>
      <c r="L16" s="118" t="str">
        <f>'Efter 6. klassetrin'!L16</f>
        <v>Eleven har viden om perioder og fagord og begreber i musikhistorien</v>
      </c>
      <c r="M16" s="90"/>
    </row>
    <row r="17" spans="2:13" ht="110.1" customHeight="1" thickBot="1" x14ac:dyDescent="0.3">
      <c r="B17" s="112"/>
      <c r="C17" s="115"/>
      <c r="D17" s="86" t="s">
        <v>4</v>
      </c>
      <c r="E17" s="126"/>
      <c r="F17" s="126"/>
      <c r="G17" s="126"/>
      <c r="H17" s="126"/>
      <c r="I17" s="126"/>
      <c r="J17" s="126"/>
      <c r="K17" s="126"/>
      <c r="L17" s="126"/>
      <c r="M17" s="90"/>
    </row>
    <row r="18" spans="2:13" ht="21" hidden="1" customHeight="1" x14ac:dyDescent="0.25">
      <c r="B18" s="160" t="s">
        <v>35</v>
      </c>
      <c r="C18" s="163">
        <f>'Efter 9. klassetrin'!C13</f>
        <v>0</v>
      </c>
      <c r="D18" s="63"/>
      <c r="E18" s="116">
        <f>'Efter 9. klassetrin'!E17:F17</f>
        <v>0</v>
      </c>
      <c r="F18" s="117"/>
      <c r="G18" s="116">
        <f>'Efter 9. klassetrin'!G17:H17</f>
        <v>0</v>
      </c>
      <c r="H18" s="117"/>
      <c r="I18" s="116">
        <f>'Efter 9. klassetrin'!I17:J17</f>
        <v>0</v>
      </c>
      <c r="J18" s="117"/>
      <c r="K18" s="116">
        <f>'Efter 9. klassetrin'!K17:L17</f>
        <v>0</v>
      </c>
      <c r="L18" s="142"/>
      <c r="M18" s="91"/>
    </row>
    <row r="19" spans="2:13" ht="110.1" hidden="1" customHeight="1" x14ac:dyDescent="0.25">
      <c r="B19" s="161"/>
      <c r="C19" s="164"/>
      <c r="D19" s="62" t="s">
        <v>3</v>
      </c>
      <c r="E19" s="23">
        <f>'Efter 9. klassetrin'!E18</f>
        <v>0</v>
      </c>
      <c r="F19" s="23">
        <f>'Efter 9. klassetrin'!F18</f>
        <v>0</v>
      </c>
      <c r="G19" s="23">
        <f>'Efter 9. klassetrin'!G18</f>
        <v>0</v>
      </c>
      <c r="H19" s="23">
        <f>'Efter 9. klassetrin'!H18</f>
        <v>0</v>
      </c>
      <c r="I19" s="23">
        <f>'Efter 9. klassetrin'!I18</f>
        <v>0</v>
      </c>
      <c r="J19" s="23">
        <f>'Efter 9. klassetrin'!J18</f>
        <v>0</v>
      </c>
      <c r="K19" s="23">
        <f>'Efter 9. klassetrin'!K18</f>
        <v>0</v>
      </c>
      <c r="L19" s="105">
        <f>'Efter 9. klassetrin'!L18</f>
        <v>0</v>
      </c>
    </row>
    <row r="20" spans="2:13" ht="115.5" hidden="1" customHeight="1" x14ac:dyDescent="0.25">
      <c r="B20" s="161"/>
      <c r="C20" s="164"/>
      <c r="D20" s="59" t="s">
        <v>4</v>
      </c>
      <c r="E20" s="23">
        <f>'Efter 9. klassetrin'!E19</f>
        <v>0</v>
      </c>
      <c r="F20" s="23">
        <f>'Efter 9. klassetrin'!F19</f>
        <v>0</v>
      </c>
      <c r="G20" s="23">
        <f>'Efter 9. klassetrin'!G19</f>
        <v>0</v>
      </c>
      <c r="H20" s="23">
        <f>'Efter 9. klassetrin'!H19</f>
        <v>0</v>
      </c>
      <c r="I20" s="23">
        <f>'Efter 9. klassetrin'!I19</f>
        <v>0</v>
      </c>
      <c r="J20" s="23">
        <f>'Efter 9. klassetrin'!J19</f>
        <v>0</v>
      </c>
      <c r="K20" s="23">
        <f>'Efter 9. klassetrin'!K19</f>
        <v>0</v>
      </c>
      <c r="L20" s="105">
        <f>'Efter 9. klassetrin'!L19</f>
        <v>0</v>
      </c>
    </row>
    <row r="21" spans="2:13" ht="110.1" hidden="1" customHeight="1" thickBot="1" x14ac:dyDescent="0.3">
      <c r="B21" s="162"/>
      <c r="C21" s="165"/>
      <c r="D21" s="84" t="s">
        <v>30</v>
      </c>
      <c r="E21" s="23">
        <f>'Efter 9. klassetrin'!E20</f>
        <v>0</v>
      </c>
      <c r="F21" s="23">
        <f>'Efter 9. klassetrin'!F20</f>
        <v>0</v>
      </c>
      <c r="G21" s="23">
        <f>'Efter 9. klassetrin'!G20</f>
        <v>0</v>
      </c>
      <c r="H21" s="23">
        <f>'Efter 9. klassetrin'!H20</f>
        <v>0</v>
      </c>
      <c r="I21" s="23">
        <f>'Efter 9. klassetrin'!I20</f>
        <v>0</v>
      </c>
      <c r="J21" s="23">
        <f>'Efter 9. klassetrin'!J20</f>
        <v>0</v>
      </c>
      <c r="K21" s="23">
        <f>'Efter 9. klassetrin'!K20</f>
        <v>0</v>
      </c>
      <c r="L21" s="105">
        <f>'Efter 9. klassetrin'!L20</f>
        <v>0</v>
      </c>
    </row>
    <row r="22" spans="2:13" ht="21" customHeight="1" x14ac:dyDescent="0.25">
      <c r="B22" s="151" t="s">
        <v>211</v>
      </c>
      <c r="C22" s="170" t="str">
        <f>'Efter 10. klassetrin'!C13</f>
        <v>Eleven kan vurdere musik og dens funktion i samfundet</v>
      </c>
      <c r="D22" s="8"/>
      <c r="E22" s="116" t="str">
        <f>'Efter 10. klassetrin'!E13:F13</f>
        <v>Musikliv</v>
      </c>
      <c r="F22" s="117"/>
      <c r="G22" s="116" t="str">
        <f>'Efter 10. klassetrin'!G13:H13</f>
        <v>Musikanalyse</v>
      </c>
      <c r="H22" s="117"/>
      <c r="I22" s="116" t="str">
        <f>'Efter 10. klassetrin'!I13:J13</f>
        <v>Musikkens anvendelse</v>
      </c>
      <c r="J22" s="117"/>
      <c r="K22" s="116" t="str">
        <f>'Efter 10. klassetrin'!K13:L13</f>
        <v>Musik i medier</v>
      </c>
      <c r="L22" s="142"/>
    </row>
    <row r="23" spans="2:13" ht="110.1" customHeight="1" x14ac:dyDescent="0.25">
      <c r="B23" s="154"/>
      <c r="C23" s="171"/>
      <c r="D23" s="59" t="s">
        <v>3</v>
      </c>
      <c r="E23" s="118" t="str">
        <f>'Efter 10. klassetrin'!E14</f>
        <v>Eleven kan vurdere musiklivet udenfor skolen</v>
      </c>
      <c r="F23" s="118" t="str">
        <f>'Efter 10. klassetrin'!F14</f>
        <v>Eleven har viden om samfundets musiktilbud</v>
      </c>
      <c r="G23" s="118" t="str">
        <f>'Efter 10. klassetrin'!G14</f>
        <v xml:space="preserve">Eleven kan analysere egen og andres musik </v>
      </c>
      <c r="H23" s="118" t="str">
        <f>'Efter 10. klassetrin'!H14</f>
        <v>Eleven har viden om metoder til musikanalyse</v>
      </c>
      <c r="I23" s="118" t="str">
        <f>'Efter 10. klassetrin'!I14</f>
        <v>Eleven kan vurdere egen musiks anvendelses-muligheder</v>
      </c>
      <c r="J23" s="118" t="str">
        <f>'Efter 10. klassetrin'!J14</f>
        <v>Eleven har viden om deling og distribuering af musik</v>
      </c>
      <c r="K23" s="118" t="str">
        <f>'Efter 10. klassetrin'!K14</f>
        <v>Eleven kan vurdere musikkens funktioner i medier</v>
      </c>
      <c r="L23" s="118" t="str">
        <f>'Efter 10. klassetrin'!L14</f>
        <v>Eleven har viden om musikkens funktion i medier</v>
      </c>
      <c r="M23" s="2"/>
    </row>
    <row r="24" spans="2:13" ht="110.1" customHeight="1" x14ac:dyDescent="0.25">
      <c r="B24" s="152"/>
      <c r="C24" s="172"/>
      <c r="D24" s="60" t="s">
        <v>4</v>
      </c>
      <c r="E24" s="119"/>
      <c r="F24" s="119"/>
      <c r="G24" s="119"/>
      <c r="H24" s="119"/>
      <c r="I24" s="119"/>
      <c r="J24" s="119"/>
      <c r="K24" s="119"/>
      <c r="L24" s="119"/>
    </row>
    <row r="25" spans="2:13" ht="15" x14ac:dyDescent="0.25"/>
    <row r="26" spans="2:13" ht="15" x14ac:dyDescent="0.25"/>
    <row r="27" spans="2:13" ht="15" customHeight="1" x14ac:dyDescent="0.25"/>
    <row r="28" spans="2:13" ht="15" customHeight="1" x14ac:dyDescent="0.25"/>
    <row r="29" spans="2:13" ht="15" customHeight="1" x14ac:dyDescent="0.25"/>
    <row r="30" spans="2:13" ht="15" customHeight="1" x14ac:dyDescent="0.25"/>
  </sheetData>
  <mergeCells count="52">
    <mergeCell ref="K16:K17"/>
    <mergeCell ref="L16:L17"/>
    <mergeCell ref="K15:L15"/>
    <mergeCell ref="K12:L12"/>
    <mergeCell ref="J23:J24"/>
    <mergeCell ref="K23:K24"/>
    <mergeCell ref="L23:L24"/>
    <mergeCell ref="K22:L22"/>
    <mergeCell ref="K18:L18"/>
    <mergeCell ref="J16:J17"/>
    <mergeCell ref="B18:B21"/>
    <mergeCell ref="C18:C21"/>
    <mergeCell ref="E18:F18"/>
    <mergeCell ref="G18:H18"/>
    <mergeCell ref="I18:J18"/>
    <mergeCell ref="B22:B24"/>
    <mergeCell ref="C22:C24"/>
    <mergeCell ref="E22:F22"/>
    <mergeCell ref="G22:H22"/>
    <mergeCell ref="I22:J22"/>
    <mergeCell ref="E23:E24"/>
    <mergeCell ref="F23:F24"/>
    <mergeCell ref="G23:G24"/>
    <mergeCell ref="H23:H24"/>
    <mergeCell ref="I23:I24"/>
    <mergeCell ref="B15:B17"/>
    <mergeCell ref="C15:C17"/>
    <mergeCell ref="E15:F15"/>
    <mergeCell ref="G15:H15"/>
    <mergeCell ref="I15:J15"/>
    <mergeCell ref="E16:E17"/>
    <mergeCell ref="F16:F17"/>
    <mergeCell ref="G16:G17"/>
    <mergeCell ref="H16:H17"/>
    <mergeCell ref="I16:I17"/>
    <mergeCell ref="B12:B14"/>
    <mergeCell ref="C12:C14"/>
    <mergeCell ref="E12:F12"/>
    <mergeCell ref="G12:H12"/>
    <mergeCell ref="I12:J12"/>
    <mergeCell ref="E8:L8"/>
    <mergeCell ref="B9:B11"/>
    <mergeCell ref="C9:C11"/>
    <mergeCell ref="E9:F9"/>
    <mergeCell ref="G9:H9"/>
    <mergeCell ref="I9:J9"/>
    <mergeCell ref="K9:L9"/>
    <mergeCell ref="E10:E11"/>
    <mergeCell ref="F10:F11"/>
    <mergeCell ref="G10:G11"/>
    <mergeCell ref="H10:H11"/>
    <mergeCell ref="I10:L11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8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L23" sqref="L23:L24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4" t="s">
        <v>6</v>
      </c>
      <c r="C2" s="35" t="str">
        <f>'Efter 2. klassetrin'!$C$2</f>
        <v>Musik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6" t="e">
        <f>Kompetencemål!#REF!</f>
        <v>#REF!</v>
      </c>
      <c r="D6" s="2"/>
    </row>
    <row r="7" spans="2:17" ht="9" customHeight="1" thickBot="1" x14ac:dyDescent="0.35">
      <c r="B7" s="9"/>
      <c r="C7" s="2"/>
      <c r="D7" s="2"/>
    </row>
    <row r="8" spans="2:17" ht="26.25" customHeight="1" thickBot="1" x14ac:dyDescent="0.3">
      <c r="B8" s="92" t="s">
        <v>31</v>
      </c>
      <c r="C8" s="93" t="s">
        <v>1</v>
      </c>
      <c r="D8" s="98" t="s">
        <v>2</v>
      </c>
      <c r="E8" s="184" t="s">
        <v>5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5"/>
    </row>
    <row r="9" spans="2:17" ht="15" customHeight="1" x14ac:dyDescent="0.25">
      <c r="B9" s="186" t="s">
        <v>32</v>
      </c>
      <c r="C9" s="128" t="e">
        <f>Kompetencemål!#REF!</f>
        <v>#REF!</v>
      </c>
      <c r="D9" s="21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73"/>
    </row>
    <row r="10" spans="2:17" ht="110.1" customHeight="1" x14ac:dyDescent="0.25">
      <c r="B10" s="182"/>
      <c r="C10" s="114"/>
      <c r="D10" s="52" t="s">
        <v>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94"/>
    </row>
    <row r="11" spans="2:17" ht="110.1" customHeight="1" thickBot="1" x14ac:dyDescent="0.3">
      <c r="B11" s="183"/>
      <c r="C11" s="115"/>
      <c r="D11" s="87" t="s">
        <v>4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94"/>
    </row>
    <row r="12" spans="2:17" ht="15" customHeight="1" x14ac:dyDescent="0.25">
      <c r="B12" s="181" t="s">
        <v>33</v>
      </c>
      <c r="C12" s="136" t="e">
        <f>Kompetencemål!#REF!</f>
        <v>#REF!</v>
      </c>
      <c r="D12" s="21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73"/>
    </row>
    <row r="13" spans="2:17" ht="110.1" customHeight="1" x14ac:dyDescent="0.25">
      <c r="B13" s="182"/>
      <c r="C13" s="134"/>
      <c r="D13" s="42" t="s">
        <v>3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95"/>
    </row>
    <row r="14" spans="2:17" ht="110.1" customHeight="1" thickBot="1" x14ac:dyDescent="0.3">
      <c r="B14" s="183"/>
      <c r="C14" s="135"/>
      <c r="D14" s="86" t="s">
        <v>4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95"/>
      <c r="Q14" s="2"/>
    </row>
    <row r="15" spans="2:17" ht="15" customHeight="1" x14ac:dyDescent="0.25">
      <c r="B15" s="181" t="s">
        <v>34</v>
      </c>
      <c r="C15" s="136" t="e">
        <f>Kompetencemål!#REF!</f>
        <v>#REF!</v>
      </c>
      <c r="D15" s="21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73"/>
      <c r="Q15" s="89"/>
    </row>
    <row r="16" spans="2:17" ht="110.1" customHeight="1" x14ac:dyDescent="0.25">
      <c r="B16" s="182"/>
      <c r="C16" s="134"/>
      <c r="D16" s="40" t="s">
        <v>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94"/>
      <c r="Q16" s="90"/>
    </row>
    <row r="17" spans="2:17" ht="110.1" customHeight="1" thickBot="1" x14ac:dyDescent="0.3">
      <c r="B17" s="183"/>
      <c r="C17" s="135"/>
      <c r="D17" s="85" t="s">
        <v>4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94"/>
      <c r="Q17" s="90"/>
    </row>
    <row r="18" spans="2:17" ht="21" customHeight="1" x14ac:dyDescent="0.25">
      <c r="B18" s="174" t="s">
        <v>35</v>
      </c>
      <c r="C18" s="163" t="e">
        <f>Kompetencemål!#REF!</f>
        <v>#REF!</v>
      </c>
      <c r="D18" s="6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73"/>
      <c r="Q18" s="91"/>
    </row>
    <row r="19" spans="2:17" ht="110.1" customHeight="1" x14ac:dyDescent="0.25">
      <c r="B19" s="175"/>
      <c r="C19" s="164"/>
      <c r="D19" s="62" t="s">
        <v>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94"/>
    </row>
    <row r="20" spans="2:17" ht="115.5" customHeight="1" x14ac:dyDescent="0.25">
      <c r="B20" s="175"/>
      <c r="C20" s="164"/>
      <c r="D20" s="59" t="s">
        <v>4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94"/>
    </row>
    <row r="21" spans="2:17" ht="110.1" customHeight="1" thickBot="1" x14ac:dyDescent="0.3">
      <c r="B21" s="180"/>
      <c r="C21" s="165"/>
      <c r="D21" s="84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96"/>
    </row>
    <row r="22" spans="2:17" ht="21" customHeight="1" x14ac:dyDescent="0.25">
      <c r="B22" s="174" t="s">
        <v>59</v>
      </c>
      <c r="C22" s="177" t="e">
        <f>Kompetencemål!#REF!</f>
        <v>#REF!</v>
      </c>
      <c r="D22" s="8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73"/>
    </row>
    <row r="23" spans="2:17" ht="110.1" customHeight="1" x14ac:dyDescent="0.25">
      <c r="B23" s="175"/>
      <c r="C23" s="178"/>
      <c r="D23" s="59" t="s">
        <v>3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94"/>
      <c r="Q23" s="2"/>
    </row>
    <row r="24" spans="2:17" ht="110.1" customHeight="1" thickBot="1" x14ac:dyDescent="0.3">
      <c r="B24" s="176"/>
      <c r="C24" s="179"/>
      <c r="D24" s="84" t="s">
        <v>4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6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L23" sqref="L23:L24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'Efter 2. klassetrin'!$C$2</f>
        <v>Musik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6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31</v>
      </c>
      <c r="C8" s="31" t="s">
        <v>1</v>
      </c>
      <c r="D8" s="33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2:16" ht="15" customHeight="1" x14ac:dyDescent="0.25">
      <c r="B9" s="190" t="s">
        <v>32</v>
      </c>
      <c r="C9" s="130"/>
      <c r="D9" s="21"/>
      <c r="E9" s="116" t="s">
        <v>7</v>
      </c>
      <c r="F9" s="117"/>
      <c r="G9" s="116" t="s">
        <v>7</v>
      </c>
      <c r="H9" s="117"/>
      <c r="I9" s="116" t="s">
        <v>7</v>
      </c>
      <c r="J9" s="117"/>
      <c r="K9" s="116" t="s">
        <v>7</v>
      </c>
      <c r="L9" s="117"/>
      <c r="M9" s="116" t="s">
        <v>7</v>
      </c>
      <c r="N9" s="117"/>
      <c r="O9" s="116" t="s">
        <v>7</v>
      </c>
      <c r="P9" s="117"/>
    </row>
    <row r="10" spans="2:16" ht="110.1" customHeight="1" x14ac:dyDescent="0.25">
      <c r="B10" s="191"/>
      <c r="C10" s="131"/>
      <c r="D10" s="22" t="s">
        <v>3</v>
      </c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 ht="110.1" customHeight="1" thickBot="1" x14ac:dyDescent="0.3">
      <c r="B11" s="192"/>
      <c r="C11" s="132"/>
      <c r="D11" s="26" t="s">
        <v>4</v>
      </c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2:16" ht="15" customHeight="1" x14ac:dyDescent="0.25">
      <c r="B12" s="195" t="s">
        <v>33</v>
      </c>
      <c r="C12" s="196"/>
      <c r="D12" s="21"/>
      <c r="E12" s="116" t="s">
        <v>7</v>
      </c>
      <c r="F12" s="117"/>
      <c r="G12" s="193" t="s">
        <v>7</v>
      </c>
      <c r="H12" s="194"/>
      <c r="I12" s="193" t="s">
        <v>7</v>
      </c>
      <c r="J12" s="194"/>
      <c r="K12" s="193" t="s">
        <v>7</v>
      </c>
      <c r="L12" s="194"/>
      <c r="M12" s="193" t="s">
        <v>7</v>
      </c>
      <c r="N12" s="194"/>
      <c r="O12" s="193" t="s">
        <v>7</v>
      </c>
      <c r="P12" s="194"/>
    </row>
    <row r="13" spans="2:16" ht="110.1" customHeight="1" x14ac:dyDescent="0.25">
      <c r="B13" s="191"/>
      <c r="C13" s="131"/>
      <c r="D13" s="22" t="s">
        <v>3</v>
      </c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ht="110.1" customHeight="1" thickBot="1" x14ac:dyDescent="0.3">
      <c r="B14" s="192"/>
      <c r="C14" s="132"/>
      <c r="D14" s="26" t="s">
        <v>4</v>
      </c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</row>
    <row r="15" spans="2:16" ht="21" x14ac:dyDescent="0.25">
      <c r="B15" s="195" t="s">
        <v>34</v>
      </c>
      <c r="C15" s="196"/>
      <c r="D15" s="21"/>
      <c r="E15" s="116" t="s">
        <v>7</v>
      </c>
      <c r="F15" s="117"/>
      <c r="G15" s="116" t="s">
        <v>7</v>
      </c>
      <c r="H15" s="117"/>
      <c r="I15" s="116" t="s">
        <v>7</v>
      </c>
      <c r="J15" s="117"/>
      <c r="K15" s="116" t="s">
        <v>7</v>
      </c>
      <c r="L15" s="117"/>
      <c r="M15" s="116" t="s">
        <v>7</v>
      </c>
      <c r="N15" s="117"/>
      <c r="O15" s="116" t="s">
        <v>7</v>
      </c>
      <c r="P15" s="117"/>
    </row>
    <row r="16" spans="2:16" ht="110.1" customHeight="1" x14ac:dyDescent="0.25">
      <c r="B16" s="191"/>
      <c r="C16" s="131"/>
      <c r="D16" s="22" t="s">
        <v>3</v>
      </c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10.1" customHeight="1" thickBot="1" x14ac:dyDescent="0.3">
      <c r="B17" s="192"/>
      <c r="C17" s="132"/>
      <c r="D17" s="26" t="s">
        <v>4</v>
      </c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</row>
    <row r="18" spans="2:16" ht="21" x14ac:dyDescent="0.25">
      <c r="B18" s="169" t="s">
        <v>35</v>
      </c>
      <c r="C18" s="188"/>
      <c r="D18" s="8"/>
      <c r="E18" s="116" t="s">
        <v>7</v>
      </c>
      <c r="F18" s="117"/>
      <c r="G18" s="116" t="s">
        <v>7</v>
      </c>
      <c r="H18" s="117"/>
      <c r="I18" s="116" t="s">
        <v>7</v>
      </c>
      <c r="J18" s="117"/>
      <c r="K18" s="116" t="s">
        <v>7</v>
      </c>
      <c r="L18" s="117"/>
      <c r="M18" s="116" t="s">
        <v>7</v>
      </c>
      <c r="N18" s="117"/>
      <c r="O18" s="116" t="s">
        <v>7</v>
      </c>
      <c r="P18" s="117"/>
    </row>
    <row r="19" spans="2:16" ht="110.1" customHeight="1" x14ac:dyDescent="0.25">
      <c r="B19" s="167"/>
      <c r="C19" s="188"/>
      <c r="D19" s="4" t="s">
        <v>3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2:16" ht="110.1" customHeight="1" thickBot="1" x14ac:dyDescent="0.3">
      <c r="B20" s="168"/>
      <c r="C20" s="189"/>
      <c r="D20" s="5" t="s">
        <v>4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2:16" ht="21" x14ac:dyDescent="0.25">
      <c r="B21" s="169" t="s">
        <v>59</v>
      </c>
      <c r="C21" s="187"/>
      <c r="D21" s="8"/>
      <c r="E21" s="116" t="s">
        <v>7</v>
      </c>
      <c r="F21" s="117"/>
      <c r="G21" s="116" t="s">
        <v>7</v>
      </c>
      <c r="H21" s="117"/>
      <c r="I21" s="116" t="s">
        <v>7</v>
      </c>
      <c r="J21" s="117"/>
      <c r="K21" s="116" t="s">
        <v>7</v>
      </c>
      <c r="L21" s="117"/>
      <c r="M21" s="116" t="s">
        <v>7</v>
      </c>
      <c r="N21" s="117"/>
      <c r="O21" s="116" t="s">
        <v>7</v>
      </c>
      <c r="P21" s="117"/>
    </row>
    <row r="22" spans="2:16" ht="110.1" customHeight="1" x14ac:dyDescent="0.25">
      <c r="B22" s="167"/>
      <c r="C22" s="188"/>
      <c r="D22" s="4" t="s">
        <v>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2:16" ht="110.1" customHeight="1" x14ac:dyDescent="0.25">
      <c r="B23" s="168"/>
      <c r="C23" s="189"/>
      <c r="D23" s="5" t="s">
        <v>4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49</v>
      </c>
    </row>
    <row r="2" spans="1:4" x14ac:dyDescent="0.25">
      <c r="A2" t="s">
        <v>9</v>
      </c>
      <c r="C2" t="s">
        <v>15</v>
      </c>
      <c r="D2" t="s">
        <v>56</v>
      </c>
    </row>
    <row r="3" spans="1:4" x14ac:dyDescent="0.25">
      <c r="A3" t="s">
        <v>10</v>
      </c>
      <c r="C3" t="s">
        <v>16</v>
      </c>
      <c r="D3" t="s">
        <v>53</v>
      </c>
    </row>
    <row r="4" spans="1:4" x14ac:dyDescent="0.25">
      <c r="A4" t="s">
        <v>11</v>
      </c>
      <c r="C4" t="s">
        <v>17</v>
      </c>
      <c r="D4" t="s">
        <v>51</v>
      </c>
    </row>
    <row r="5" spans="1:4" x14ac:dyDescent="0.25">
      <c r="A5" t="s">
        <v>12</v>
      </c>
      <c r="C5" t="s">
        <v>18</v>
      </c>
      <c r="D5" t="s">
        <v>50</v>
      </c>
    </row>
    <row r="6" spans="1:4" x14ac:dyDescent="0.25">
      <c r="A6" t="s">
        <v>13</v>
      </c>
      <c r="C6" t="s">
        <v>57</v>
      </c>
      <c r="D6" t="s">
        <v>53</v>
      </c>
    </row>
    <row r="7" spans="1:4" x14ac:dyDescent="0.25">
      <c r="C7" t="s">
        <v>19</v>
      </c>
      <c r="D7" t="s">
        <v>53</v>
      </c>
    </row>
    <row r="8" spans="1:4" x14ac:dyDescent="0.25">
      <c r="C8" t="s">
        <v>20</v>
      </c>
      <c r="D8" t="s">
        <v>50</v>
      </c>
    </row>
    <row r="9" spans="1:4" x14ac:dyDescent="0.25">
      <c r="C9" t="s">
        <v>21</v>
      </c>
      <c r="D9" t="s">
        <v>54</v>
      </c>
    </row>
    <row r="10" spans="1:4" x14ac:dyDescent="0.25">
      <c r="C10" t="s">
        <v>22</v>
      </c>
      <c r="D10" t="s">
        <v>56</v>
      </c>
    </row>
    <row r="11" spans="1:4" x14ac:dyDescent="0.25">
      <c r="C11" t="s">
        <v>23</v>
      </c>
      <c r="D11" t="s">
        <v>51</v>
      </c>
    </row>
    <row r="12" spans="1:4" x14ac:dyDescent="0.25">
      <c r="C12" t="s">
        <v>24</v>
      </c>
      <c r="D12" t="s">
        <v>51</v>
      </c>
    </row>
    <row r="13" spans="1:4" x14ac:dyDescent="0.25">
      <c r="C13" t="s">
        <v>58</v>
      </c>
      <c r="D13" t="s">
        <v>51</v>
      </c>
    </row>
    <row r="14" spans="1:4" x14ac:dyDescent="0.25">
      <c r="C14" t="s">
        <v>25</v>
      </c>
      <c r="D14" t="s">
        <v>51</v>
      </c>
    </row>
    <row r="15" spans="1:4" x14ac:dyDescent="0.25">
      <c r="C15" t="s">
        <v>26</v>
      </c>
      <c r="D15" t="s">
        <v>52</v>
      </c>
    </row>
    <row r="16" spans="1:4" x14ac:dyDescent="0.25">
      <c r="C16" t="s">
        <v>27</v>
      </c>
      <c r="D16" t="s">
        <v>55</v>
      </c>
    </row>
    <row r="17" spans="3:4" x14ac:dyDescent="0.25">
      <c r="C17" t="s">
        <v>28</v>
      </c>
      <c r="D17" t="s">
        <v>56</v>
      </c>
    </row>
    <row r="18" spans="3:4" x14ac:dyDescent="0.25">
      <c r="C18" t="s">
        <v>29</v>
      </c>
      <c r="D18" t="s">
        <v>51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0" sqref="E1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2" width="30.7109375" customWidth="1"/>
    <col min="13" max="13" width="9.140625" customWidth="1"/>
    <col min="14" max="17" width="0" hidden="1" customWidth="1"/>
    <col min="18" max="16384" width="9.140625" hidden="1"/>
  </cols>
  <sheetData>
    <row r="1" spans="2:12" ht="7.5" customHeight="1" x14ac:dyDescent="0.25"/>
    <row r="2" spans="2:12" ht="28.5" x14ac:dyDescent="0.45">
      <c r="B2" s="34" t="s">
        <v>6</v>
      </c>
      <c r="C2" s="35" t="str">
        <f>Kompetencemål!C2</f>
        <v>Musik</v>
      </c>
    </row>
    <row r="3" spans="2:12" ht="6" customHeight="1" x14ac:dyDescent="0.35">
      <c r="B3" s="1"/>
    </row>
    <row r="4" spans="2:12" ht="21.75" thickBot="1" x14ac:dyDescent="0.4">
      <c r="B4" s="13" t="s">
        <v>5</v>
      </c>
      <c r="C4" s="3"/>
      <c r="D4" s="3"/>
    </row>
    <row r="5" spans="2:12" ht="9" customHeight="1" x14ac:dyDescent="0.3">
      <c r="B5" s="9"/>
      <c r="C5" s="2"/>
      <c r="D5" s="2"/>
    </row>
    <row r="6" spans="2:12" ht="21" customHeight="1" x14ac:dyDescent="0.35">
      <c r="B6" s="30" t="str">
        <f ca="1">RIGHT(CELL("filnavn",A2),LEN(CELL("filnavn",A2))-FIND("]",CELL("filnavn",A2),1))</f>
        <v>Efter 2. klassetrin</v>
      </c>
      <c r="C6" s="2"/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31" t="s">
        <v>0</v>
      </c>
      <c r="C8" s="31" t="s">
        <v>1</v>
      </c>
      <c r="D8" s="32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</row>
    <row r="9" spans="2:12" ht="22.5" customHeight="1" x14ac:dyDescent="0.25">
      <c r="B9" s="127" t="s">
        <v>60</v>
      </c>
      <c r="C9" s="128" t="s">
        <v>61</v>
      </c>
      <c r="D9" s="21"/>
      <c r="E9" s="116" t="s">
        <v>65</v>
      </c>
      <c r="F9" s="117"/>
      <c r="G9" s="116" t="s">
        <v>66</v>
      </c>
      <c r="H9" s="117"/>
      <c r="I9" s="116" t="s">
        <v>67</v>
      </c>
      <c r="J9" s="117"/>
      <c r="K9" s="116" t="s">
        <v>68</v>
      </c>
      <c r="L9" s="117"/>
    </row>
    <row r="10" spans="2:12" ht="87" customHeight="1" x14ac:dyDescent="0.25">
      <c r="B10" s="111"/>
      <c r="C10" s="114"/>
      <c r="D10" s="42" t="s">
        <v>3</v>
      </c>
      <c r="E10" s="44" t="s">
        <v>75</v>
      </c>
      <c r="F10" s="46" t="s">
        <v>76</v>
      </c>
      <c r="G10" s="46" t="s">
        <v>77</v>
      </c>
      <c r="H10" s="46" t="s">
        <v>78</v>
      </c>
      <c r="I10" s="118" t="s">
        <v>79</v>
      </c>
      <c r="J10" s="118" t="s">
        <v>80</v>
      </c>
      <c r="K10" s="46" t="s">
        <v>81</v>
      </c>
      <c r="L10" s="46" t="s">
        <v>82</v>
      </c>
    </row>
    <row r="11" spans="2:12" ht="87" customHeight="1" thickBot="1" x14ac:dyDescent="0.3">
      <c r="B11" s="112"/>
      <c r="C11" s="115"/>
      <c r="D11" s="41" t="s">
        <v>4</v>
      </c>
      <c r="E11" s="49" t="s">
        <v>83</v>
      </c>
      <c r="F11" s="48" t="s">
        <v>84</v>
      </c>
      <c r="G11" s="48" t="s">
        <v>85</v>
      </c>
      <c r="H11" s="48" t="s">
        <v>86</v>
      </c>
      <c r="I11" s="126"/>
      <c r="J11" s="126"/>
      <c r="K11" s="48" t="s">
        <v>87</v>
      </c>
      <c r="L11" s="48" t="s">
        <v>88</v>
      </c>
    </row>
    <row r="12" spans="2:12" ht="15" customHeight="1" x14ac:dyDescent="0.25">
      <c r="B12" s="110" t="s">
        <v>102</v>
      </c>
      <c r="C12" s="113" t="s">
        <v>62</v>
      </c>
      <c r="D12" s="21"/>
      <c r="E12" s="116" t="s">
        <v>69</v>
      </c>
      <c r="F12" s="117"/>
      <c r="G12" s="116" t="s">
        <v>70</v>
      </c>
      <c r="H12" s="117"/>
      <c r="I12" s="116" t="s">
        <v>71</v>
      </c>
      <c r="J12" s="117"/>
      <c r="K12" s="116" t="s">
        <v>72</v>
      </c>
      <c r="L12" s="117"/>
    </row>
    <row r="13" spans="2:12" ht="79.5" customHeight="1" x14ac:dyDescent="0.25">
      <c r="B13" s="111"/>
      <c r="C13" s="114"/>
      <c r="D13" s="42" t="s">
        <v>3</v>
      </c>
      <c r="E13" s="118" t="s">
        <v>89</v>
      </c>
      <c r="F13" s="118" t="s">
        <v>90</v>
      </c>
      <c r="G13" s="118" t="s">
        <v>91</v>
      </c>
      <c r="H13" s="118" t="s">
        <v>92</v>
      </c>
      <c r="I13" s="118" t="s">
        <v>93</v>
      </c>
      <c r="J13" s="118" t="s">
        <v>94</v>
      </c>
      <c r="K13" s="118" t="s">
        <v>95</v>
      </c>
      <c r="L13" s="118" t="s">
        <v>96</v>
      </c>
    </row>
    <row r="14" spans="2:12" ht="79.5" customHeight="1" thickBot="1" x14ac:dyDescent="0.3">
      <c r="B14" s="112"/>
      <c r="C14" s="115"/>
      <c r="D14" s="41" t="s">
        <v>4</v>
      </c>
      <c r="E14" s="126"/>
      <c r="F14" s="126"/>
      <c r="G14" s="126"/>
      <c r="H14" s="126"/>
      <c r="I14" s="126"/>
      <c r="J14" s="126"/>
      <c r="K14" s="126"/>
      <c r="L14" s="126"/>
    </row>
    <row r="15" spans="2:12" ht="16.5" customHeight="1" x14ac:dyDescent="0.25">
      <c r="B15" s="110" t="s">
        <v>63</v>
      </c>
      <c r="C15" s="113" t="s">
        <v>64</v>
      </c>
      <c r="D15" s="21"/>
      <c r="E15" s="116" t="s">
        <v>73</v>
      </c>
      <c r="F15" s="117"/>
      <c r="G15" s="116" t="s">
        <v>74</v>
      </c>
      <c r="H15" s="117"/>
      <c r="I15" s="116"/>
      <c r="J15" s="117"/>
      <c r="K15" s="116"/>
      <c r="L15" s="117"/>
    </row>
    <row r="16" spans="2:12" ht="69.75" customHeight="1" x14ac:dyDescent="0.25">
      <c r="B16" s="111"/>
      <c r="C16" s="114"/>
      <c r="D16" s="42" t="s">
        <v>3</v>
      </c>
      <c r="E16" s="118" t="s">
        <v>97</v>
      </c>
      <c r="F16" s="118" t="s">
        <v>98</v>
      </c>
      <c r="G16" s="118" t="s">
        <v>99</v>
      </c>
      <c r="H16" s="118" t="s">
        <v>100</v>
      </c>
      <c r="I16" s="120"/>
      <c r="J16" s="121"/>
      <c r="K16" s="121"/>
      <c r="L16" s="122"/>
    </row>
    <row r="17" spans="2:12" ht="69.75" customHeight="1" x14ac:dyDescent="0.25">
      <c r="B17" s="112"/>
      <c r="C17" s="115"/>
      <c r="D17" s="41" t="s">
        <v>4</v>
      </c>
      <c r="E17" s="119"/>
      <c r="F17" s="119"/>
      <c r="G17" s="119"/>
      <c r="H17" s="119"/>
      <c r="I17" s="123"/>
      <c r="J17" s="124"/>
      <c r="K17" s="124"/>
      <c r="L17" s="125"/>
    </row>
    <row r="18" spans="2:12" ht="15.75" customHeight="1" x14ac:dyDescent="0.25"/>
    <row r="19" spans="2:12" ht="15" customHeight="1" x14ac:dyDescent="0.25"/>
    <row r="20" spans="2:12" ht="15" customHeight="1" x14ac:dyDescent="0.25"/>
    <row r="21" spans="2:12" ht="15" customHeight="1" x14ac:dyDescent="0.25"/>
    <row r="22" spans="2:12" ht="15" customHeight="1" x14ac:dyDescent="0.25"/>
    <row r="23" spans="2:12" ht="15" customHeight="1" x14ac:dyDescent="0.25"/>
    <row r="24" spans="2:12" ht="15" customHeight="1" x14ac:dyDescent="0.25"/>
    <row r="25" spans="2:12" ht="15" customHeight="1" x14ac:dyDescent="0.25"/>
    <row r="26" spans="2:12" ht="15" customHeight="1" x14ac:dyDescent="0.25"/>
  </sheetData>
  <mergeCells count="34">
    <mergeCell ref="K13:K14"/>
    <mergeCell ref="L13:L14"/>
    <mergeCell ref="K15:L15"/>
    <mergeCell ref="E8:L8"/>
    <mergeCell ref="K9:L9"/>
    <mergeCell ref="K12:L12"/>
    <mergeCell ref="I13:I14"/>
    <mergeCell ref="B9:B11"/>
    <mergeCell ref="C9:C11"/>
    <mergeCell ref="E9:F9"/>
    <mergeCell ref="G9:H9"/>
    <mergeCell ref="I9:J9"/>
    <mergeCell ref="I10:I11"/>
    <mergeCell ref="J10:J11"/>
    <mergeCell ref="B12:B14"/>
    <mergeCell ref="C12:C14"/>
    <mergeCell ref="E12:F12"/>
    <mergeCell ref="G12:H12"/>
    <mergeCell ref="I12:J12"/>
    <mergeCell ref="E13:E14"/>
    <mergeCell ref="F13:F14"/>
    <mergeCell ref="G13:G14"/>
    <mergeCell ref="H13:H14"/>
    <mergeCell ref="J13:J14"/>
    <mergeCell ref="B15:B17"/>
    <mergeCell ref="C15:C17"/>
    <mergeCell ref="E15:F15"/>
    <mergeCell ref="G15:H15"/>
    <mergeCell ref="I15:J15"/>
    <mergeCell ref="E16:E17"/>
    <mergeCell ref="F16:F17"/>
    <mergeCell ref="G16:G17"/>
    <mergeCell ref="H16:H17"/>
    <mergeCell ref="I16:L17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showGridLines="0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:E14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2" width="31.28515625" customWidth="1"/>
    <col min="13" max="13" width="9.140625" customWidth="1"/>
    <col min="14" max="17" width="0" hidden="1" customWidth="1"/>
    <col min="18" max="16384" width="9.140625" hidden="1"/>
  </cols>
  <sheetData>
    <row r="1" spans="2:12" ht="7.5" customHeight="1" x14ac:dyDescent="0.25"/>
    <row r="2" spans="2:12" ht="28.5" x14ac:dyDescent="0.45">
      <c r="B2" s="34" t="s">
        <v>6</v>
      </c>
      <c r="C2" s="35" t="str">
        <f>'Efter 2. klassetrin'!$C$2</f>
        <v>Musik</v>
      </c>
    </row>
    <row r="3" spans="2:12" ht="6" customHeight="1" x14ac:dyDescent="0.35">
      <c r="B3" s="1"/>
    </row>
    <row r="4" spans="2:12" ht="21.75" thickBot="1" x14ac:dyDescent="0.4">
      <c r="B4" s="13" t="s">
        <v>5</v>
      </c>
      <c r="C4" s="3"/>
      <c r="D4" s="3"/>
    </row>
    <row r="5" spans="2:12" ht="9" customHeight="1" x14ac:dyDescent="0.3">
      <c r="B5" s="9"/>
      <c r="C5" s="2"/>
      <c r="D5" s="2"/>
    </row>
    <row r="6" spans="2:12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31" t="s">
        <v>0</v>
      </c>
      <c r="C8" s="31" t="s">
        <v>1</v>
      </c>
      <c r="D8" s="32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</row>
    <row r="9" spans="2:12" ht="15" customHeight="1" x14ac:dyDescent="0.25">
      <c r="B9" s="127" t="s">
        <v>60</v>
      </c>
      <c r="C9" s="130" t="s">
        <v>101</v>
      </c>
      <c r="D9" s="21"/>
      <c r="E9" s="116" t="s">
        <v>65</v>
      </c>
      <c r="F9" s="117"/>
      <c r="G9" s="116" t="s">
        <v>66</v>
      </c>
      <c r="H9" s="117"/>
      <c r="I9" s="116" t="s">
        <v>105</v>
      </c>
      <c r="J9" s="117"/>
      <c r="K9" s="116" t="s">
        <v>68</v>
      </c>
      <c r="L9" s="117"/>
    </row>
    <row r="10" spans="2:12" ht="110.1" customHeight="1" x14ac:dyDescent="0.25">
      <c r="B10" s="111"/>
      <c r="C10" s="131"/>
      <c r="D10" s="42" t="s">
        <v>3</v>
      </c>
      <c r="E10" s="118" t="s">
        <v>213</v>
      </c>
      <c r="F10" s="118" t="s">
        <v>106</v>
      </c>
      <c r="G10" s="46" t="s">
        <v>107</v>
      </c>
      <c r="H10" s="46" t="s">
        <v>108</v>
      </c>
      <c r="I10" s="118" t="s">
        <v>109</v>
      </c>
      <c r="J10" s="118" t="s">
        <v>110</v>
      </c>
      <c r="K10" s="46" t="s">
        <v>210</v>
      </c>
      <c r="L10" s="46" t="s">
        <v>111</v>
      </c>
    </row>
    <row r="11" spans="2:12" ht="110.1" customHeight="1" thickBot="1" x14ac:dyDescent="0.3">
      <c r="B11" s="112"/>
      <c r="C11" s="132"/>
      <c r="D11" s="41" t="s">
        <v>4</v>
      </c>
      <c r="E11" s="126"/>
      <c r="F11" s="126"/>
      <c r="G11" s="48" t="s">
        <v>202</v>
      </c>
      <c r="H11" s="48" t="s">
        <v>112</v>
      </c>
      <c r="I11" s="126"/>
      <c r="J11" s="126"/>
      <c r="K11" s="48" t="s">
        <v>113</v>
      </c>
      <c r="L11" s="48" t="s">
        <v>114</v>
      </c>
    </row>
    <row r="12" spans="2:12" ht="15" customHeight="1" x14ac:dyDescent="0.25">
      <c r="B12" s="110" t="s">
        <v>102</v>
      </c>
      <c r="C12" s="113" t="s">
        <v>103</v>
      </c>
      <c r="D12" s="21"/>
      <c r="E12" s="116" t="s">
        <v>69</v>
      </c>
      <c r="F12" s="117"/>
      <c r="G12" s="116" t="s">
        <v>70</v>
      </c>
      <c r="H12" s="117"/>
      <c r="I12" s="116" t="s">
        <v>71</v>
      </c>
      <c r="J12" s="117"/>
      <c r="K12" s="116" t="s">
        <v>72</v>
      </c>
      <c r="L12" s="117"/>
    </row>
    <row r="13" spans="2:12" ht="110.1" customHeight="1" x14ac:dyDescent="0.25">
      <c r="B13" s="111"/>
      <c r="C13" s="114"/>
      <c r="D13" s="42" t="s">
        <v>3</v>
      </c>
      <c r="E13" s="118" t="s">
        <v>115</v>
      </c>
      <c r="F13" s="118" t="s">
        <v>116</v>
      </c>
      <c r="G13" s="118" t="s">
        <v>117</v>
      </c>
      <c r="H13" s="118" t="s">
        <v>118</v>
      </c>
      <c r="I13" s="118" t="s">
        <v>119</v>
      </c>
      <c r="J13" s="118" t="s">
        <v>120</v>
      </c>
      <c r="K13" s="118" t="s">
        <v>121</v>
      </c>
      <c r="L13" s="118" t="s">
        <v>122</v>
      </c>
    </row>
    <row r="14" spans="2:12" ht="110.1" customHeight="1" thickBot="1" x14ac:dyDescent="0.3">
      <c r="B14" s="112"/>
      <c r="C14" s="115"/>
      <c r="D14" s="41" t="s">
        <v>4</v>
      </c>
      <c r="E14" s="126"/>
      <c r="F14" s="126"/>
      <c r="G14" s="126"/>
      <c r="H14" s="126"/>
      <c r="I14" s="126"/>
      <c r="J14" s="126"/>
      <c r="K14" s="126"/>
      <c r="L14" s="126"/>
    </row>
    <row r="15" spans="2:12" ht="15.75" customHeight="1" x14ac:dyDescent="0.25">
      <c r="B15" s="110" t="s">
        <v>63</v>
      </c>
      <c r="C15" s="113" t="s">
        <v>104</v>
      </c>
      <c r="D15" s="21"/>
      <c r="E15" s="116" t="s">
        <v>73</v>
      </c>
      <c r="F15" s="117"/>
      <c r="G15" s="116" t="s">
        <v>123</v>
      </c>
      <c r="H15" s="117"/>
      <c r="I15" s="116" t="s">
        <v>124</v>
      </c>
      <c r="J15" s="117"/>
      <c r="K15" s="116" t="s">
        <v>125</v>
      </c>
      <c r="L15" s="117"/>
    </row>
    <row r="16" spans="2:12" ht="110.1" customHeight="1" x14ac:dyDescent="0.25">
      <c r="B16" s="111"/>
      <c r="C16" s="114"/>
      <c r="D16" s="42" t="s">
        <v>3</v>
      </c>
      <c r="E16" s="44" t="s">
        <v>126</v>
      </c>
      <c r="F16" s="46" t="s">
        <v>127</v>
      </c>
      <c r="G16" s="46" t="s">
        <v>128</v>
      </c>
      <c r="H16" s="46" t="s">
        <v>129</v>
      </c>
      <c r="I16" s="46" t="s">
        <v>203</v>
      </c>
      <c r="J16" s="46" t="s">
        <v>130</v>
      </c>
      <c r="K16" s="46" t="s">
        <v>131</v>
      </c>
      <c r="L16" s="46" t="s">
        <v>132</v>
      </c>
    </row>
    <row r="17" spans="2:12" ht="110.1" customHeight="1" x14ac:dyDescent="0.25">
      <c r="B17" s="112"/>
      <c r="C17" s="115"/>
      <c r="D17" s="41" t="s">
        <v>4</v>
      </c>
      <c r="E17" s="45" t="s">
        <v>133</v>
      </c>
      <c r="F17" s="47" t="s">
        <v>134</v>
      </c>
      <c r="G17" s="47" t="s">
        <v>135</v>
      </c>
      <c r="H17" s="47" t="s">
        <v>136</v>
      </c>
      <c r="I17" s="47" t="s">
        <v>137</v>
      </c>
      <c r="J17" s="47" t="s">
        <v>138</v>
      </c>
      <c r="K17" s="47" t="s">
        <v>139</v>
      </c>
      <c r="L17" s="47" t="s">
        <v>140</v>
      </c>
    </row>
    <row r="18" spans="2:12" ht="15" x14ac:dyDescent="0.25"/>
    <row r="19" spans="2:12" ht="15" x14ac:dyDescent="0.25"/>
    <row r="20" spans="2:12" ht="15" customHeight="1" x14ac:dyDescent="0.25"/>
    <row r="21" spans="2:12" ht="15" customHeight="1" x14ac:dyDescent="0.25"/>
    <row r="22" spans="2:12" ht="15" customHeight="1" x14ac:dyDescent="0.25"/>
    <row r="23" spans="2:12" ht="15" customHeight="1" x14ac:dyDescent="0.25"/>
  </sheetData>
  <mergeCells count="31">
    <mergeCell ref="I13:I14"/>
    <mergeCell ref="K15:L15"/>
    <mergeCell ref="K12:L12"/>
    <mergeCell ref="J13:J14"/>
    <mergeCell ref="K13:K14"/>
    <mergeCell ref="L13:L14"/>
    <mergeCell ref="I12:J12"/>
    <mergeCell ref="B15:B17"/>
    <mergeCell ref="C15:C17"/>
    <mergeCell ref="E15:F15"/>
    <mergeCell ref="G15:H15"/>
    <mergeCell ref="I15:J15"/>
    <mergeCell ref="E13:E14"/>
    <mergeCell ref="B12:B14"/>
    <mergeCell ref="C12:C14"/>
    <mergeCell ref="E12:F12"/>
    <mergeCell ref="G12:H12"/>
    <mergeCell ref="F13:F14"/>
    <mergeCell ref="G13:G14"/>
    <mergeCell ref="H13:H14"/>
    <mergeCell ref="E8:L8"/>
    <mergeCell ref="B9:B11"/>
    <mergeCell ref="C9:C11"/>
    <mergeCell ref="E9:F9"/>
    <mergeCell ref="G9:H9"/>
    <mergeCell ref="I9:J9"/>
    <mergeCell ref="K9:L9"/>
    <mergeCell ref="E10:E11"/>
    <mergeCell ref="F10:F11"/>
    <mergeCell ref="I10:I11"/>
    <mergeCell ref="J10:J1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16" sqref="L16:L17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2" width="30.85546875" customWidth="1"/>
    <col min="13" max="13" width="9.140625" customWidth="1"/>
    <col min="14" max="17" width="0" hidden="1" customWidth="1"/>
    <col min="18" max="16384" width="9.140625" hidden="1"/>
  </cols>
  <sheetData>
    <row r="1" spans="2:12" ht="7.5" customHeight="1" x14ac:dyDescent="0.25"/>
    <row r="2" spans="2:12" ht="28.5" x14ac:dyDescent="0.45">
      <c r="B2" s="34" t="s">
        <v>6</v>
      </c>
      <c r="C2" s="35" t="str">
        <f>'Efter 2. klassetrin'!$C$2</f>
        <v>Musik</v>
      </c>
    </row>
    <row r="3" spans="2:12" ht="6" customHeight="1" x14ac:dyDescent="0.35">
      <c r="B3" s="1"/>
    </row>
    <row r="4" spans="2:12" ht="21.75" thickBot="1" x14ac:dyDescent="0.4">
      <c r="B4" s="13" t="s">
        <v>5</v>
      </c>
      <c r="C4" s="3"/>
      <c r="D4" s="3"/>
    </row>
    <row r="5" spans="2:12" ht="9" customHeight="1" x14ac:dyDescent="0.3">
      <c r="B5" s="9"/>
      <c r="C5" s="2"/>
      <c r="D5" s="2"/>
    </row>
    <row r="6" spans="2:12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31" t="s">
        <v>0</v>
      </c>
      <c r="C8" s="54" t="s">
        <v>1</v>
      </c>
      <c r="D8" s="32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</row>
    <row r="9" spans="2:12" ht="15" customHeight="1" x14ac:dyDescent="0.25">
      <c r="B9" s="127" t="s">
        <v>60</v>
      </c>
      <c r="C9" s="133" t="s">
        <v>204</v>
      </c>
      <c r="D9" s="53"/>
      <c r="E9" s="116" t="s">
        <v>65</v>
      </c>
      <c r="F9" s="117"/>
      <c r="G9" s="116" t="s">
        <v>66</v>
      </c>
      <c r="H9" s="117"/>
      <c r="I9" s="116" t="s">
        <v>105</v>
      </c>
      <c r="J9" s="117"/>
      <c r="K9" s="116" t="s">
        <v>68</v>
      </c>
      <c r="L9" s="117"/>
    </row>
    <row r="10" spans="2:12" ht="110.1" customHeight="1" x14ac:dyDescent="0.25">
      <c r="B10" s="111"/>
      <c r="C10" s="134"/>
      <c r="D10" s="56" t="s">
        <v>3</v>
      </c>
      <c r="E10" s="118" t="s">
        <v>143</v>
      </c>
      <c r="F10" s="118" t="s">
        <v>144</v>
      </c>
      <c r="G10" s="118" t="s">
        <v>145</v>
      </c>
      <c r="H10" s="118" t="s">
        <v>146</v>
      </c>
      <c r="I10" s="118" t="s">
        <v>147</v>
      </c>
      <c r="J10" s="118" t="s">
        <v>148</v>
      </c>
      <c r="K10" s="46" t="s">
        <v>149</v>
      </c>
      <c r="L10" s="46" t="s">
        <v>150</v>
      </c>
    </row>
    <row r="11" spans="2:12" ht="110.1" customHeight="1" thickBot="1" x14ac:dyDescent="0.3">
      <c r="B11" s="112"/>
      <c r="C11" s="135"/>
      <c r="D11" s="55" t="s">
        <v>4</v>
      </c>
      <c r="E11" s="126"/>
      <c r="F11" s="126"/>
      <c r="G11" s="126"/>
      <c r="H11" s="126"/>
      <c r="I11" s="126"/>
      <c r="J11" s="126"/>
      <c r="K11" s="48" t="s">
        <v>151</v>
      </c>
      <c r="L11" s="48" t="s">
        <v>152</v>
      </c>
    </row>
    <row r="12" spans="2:12" ht="15" customHeight="1" x14ac:dyDescent="0.25">
      <c r="B12" s="110" t="s">
        <v>102</v>
      </c>
      <c r="C12" s="136" t="s">
        <v>141</v>
      </c>
      <c r="D12" s="53"/>
      <c r="E12" s="116" t="s">
        <v>153</v>
      </c>
      <c r="F12" s="117"/>
      <c r="G12" s="116" t="s">
        <v>70</v>
      </c>
      <c r="H12" s="117"/>
      <c r="I12" s="116" t="s">
        <v>71</v>
      </c>
      <c r="J12" s="117"/>
      <c r="K12" s="116" t="s">
        <v>72</v>
      </c>
      <c r="L12" s="117"/>
    </row>
    <row r="13" spans="2:12" ht="110.1" customHeight="1" x14ac:dyDescent="0.25">
      <c r="B13" s="111"/>
      <c r="C13" s="134"/>
      <c r="D13" s="56" t="s">
        <v>3</v>
      </c>
      <c r="E13" s="44" t="s">
        <v>154</v>
      </c>
      <c r="F13" s="46" t="s">
        <v>205</v>
      </c>
      <c r="G13" s="118" t="s">
        <v>155</v>
      </c>
      <c r="H13" s="118" t="s">
        <v>156</v>
      </c>
      <c r="I13" s="118" t="s">
        <v>157</v>
      </c>
      <c r="J13" s="118" t="s">
        <v>158</v>
      </c>
      <c r="K13" s="118" t="s">
        <v>159</v>
      </c>
      <c r="L13" s="118" t="s">
        <v>160</v>
      </c>
    </row>
    <row r="14" spans="2:12" ht="110.1" customHeight="1" thickBot="1" x14ac:dyDescent="0.3">
      <c r="B14" s="112"/>
      <c r="C14" s="134"/>
      <c r="D14" s="55" t="s">
        <v>4</v>
      </c>
      <c r="E14" s="49" t="s">
        <v>161</v>
      </c>
      <c r="F14" s="48" t="s">
        <v>162</v>
      </c>
      <c r="G14" s="126"/>
      <c r="H14" s="126"/>
      <c r="I14" s="126"/>
      <c r="J14" s="126"/>
      <c r="K14" s="126"/>
      <c r="L14" s="126"/>
    </row>
    <row r="15" spans="2:12" ht="15" customHeight="1" x14ac:dyDescent="0.25">
      <c r="B15" s="110" t="s">
        <v>63</v>
      </c>
      <c r="C15" s="136" t="s">
        <v>142</v>
      </c>
      <c r="D15" s="53"/>
      <c r="E15" s="116" t="s">
        <v>73</v>
      </c>
      <c r="F15" s="117"/>
      <c r="G15" s="116" t="s">
        <v>163</v>
      </c>
      <c r="H15" s="117"/>
      <c r="I15" s="116" t="s">
        <v>124</v>
      </c>
      <c r="J15" s="117"/>
      <c r="K15" s="116" t="s">
        <v>125</v>
      </c>
      <c r="L15" s="117"/>
    </row>
    <row r="16" spans="2:12" ht="110.1" customHeight="1" x14ac:dyDescent="0.25">
      <c r="B16" s="111"/>
      <c r="C16" s="134"/>
      <c r="D16" s="56" t="s">
        <v>3</v>
      </c>
      <c r="E16" s="118" t="s">
        <v>164</v>
      </c>
      <c r="F16" s="118" t="s">
        <v>165</v>
      </c>
      <c r="G16" s="44" t="s">
        <v>168</v>
      </c>
      <c r="H16" s="44" t="s">
        <v>158</v>
      </c>
      <c r="I16" s="118" t="s">
        <v>169</v>
      </c>
      <c r="J16" s="118" t="s">
        <v>170</v>
      </c>
      <c r="K16" s="118" t="s">
        <v>166</v>
      </c>
      <c r="L16" s="118" t="s">
        <v>167</v>
      </c>
    </row>
    <row r="17" spans="2:12" ht="110.1" customHeight="1" x14ac:dyDescent="0.25">
      <c r="B17" s="112"/>
      <c r="C17" s="135"/>
      <c r="D17" s="55" t="s">
        <v>4</v>
      </c>
      <c r="E17" s="119"/>
      <c r="F17" s="119"/>
      <c r="G17" s="106" t="s">
        <v>171</v>
      </c>
      <c r="H17" s="106" t="s">
        <v>172</v>
      </c>
      <c r="I17" s="119"/>
      <c r="J17" s="119"/>
      <c r="K17" s="119"/>
      <c r="L17" s="119"/>
    </row>
    <row r="18" spans="2:12" ht="15" x14ac:dyDescent="0.25"/>
    <row r="19" spans="2:12" ht="15" x14ac:dyDescent="0.25"/>
    <row r="20" spans="2:12" ht="15" customHeight="1" x14ac:dyDescent="0.25"/>
    <row r="21" spans="2:12" ht="15" customHeight="1" x14ac:dyDescent="0.25"/>
    <row r="22" spans="2:12" ht="15" customHeight="1" x14ac:dyDescent="0.25"/>
    <row r="23" spans="2:12" ht="15" customHeight="1" x14ac:dyDescent="0.25"/>
  </sheetData>
  <mergeCells count="37">
    <mergeCell ref="L13:L14"/>
    <mergeCell ref="L16:L17"/>
    <mergeCell ref="K16:K17"/>
    <mergeCell ref="G13:G14"/>
    <mergeCell ref="H13:H14"/>
    <mergeCell ref="I13:I14"/>
    <mergeCell ref="J13:J14"/>
    <mergeCell ref="K13:K14"/>
    <mergeCell ref="K15:L15"/>
    <mergeCell ref="I16:I17"/>
    <mergeCell ref="J16:J17"/>
    <mergeCell ref="E12:F12"/>
    <mergeCell ref="G12:H12"/>
    <mergeCell ref="I12:J12"/>
    <mergeCell ref="B15:B17"/>
    <mergeCell ref="C15:C17"/>
    <mergeCell ref="E15:F15"/>
    <mergeCell ref="G15:H15"/>
    <mergeCell ref="I15:J15"/>
    <mergeCell ref="F16:F17"/>
    <mergeCell ref="E16:E17"/>
    <mergeCell ref="K12:L12"/>
    <mergeCell ref="E8:L8"/>
    <mergeCell ref="B9:B11"/>
    <mergeCell ref="C9:C11"/>
    <mergeCell ref="E9:F9"/>
    <mergeCell ref="G9:H9"/>
    <mergeCell ref="I9:J9"/>
    <mergeCell ref="K9:L9"/>
    <mergeCell ref="E10:E11"/>
    <mergeCell ref="F10:F11"/>
    <mergeCell ref="G10:G11"/>
    <mergeCell ref="H10:H11"/>
    <mergeCell ref="I10:I11"/>
    <mergeCell ref="J10:J11"/>
    <mergeCell ref="B12:B14"/>
    <mergeCell ref="C12:C14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Q25"/>
  <sheetViews>
    <sheetView showGridLines="0" zoomScale="60" zoomScaleNormal="60" workbookViewId="0">
      <pane xSplit="1" ySplit="8" topLeftCell="B9" activePane="bottomRight" state="frozen"/>
      <selection activeCell="C2" activeCellId="1" sqref="B2 C2"/>
      <selection pane="topRight" activeCell="C2" activeCellId="1" sqref="B2 C2"/>
      <selection pane="bottomLeft" activeCell="C2" activeCellId="1" sqref="B2 C2"/>
      <selection pane="bottomRight" activeCell="E9" sqref="E9:P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'Efter 2. klassetrin'!$C$2</f>
        <v>Musik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0</v>
      </c>
      <c r="C8" s="31" t="s">
        <v>1</v>
      </c>
      <c r="D8" s="32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2:16" ht="15" customHeight="1" x14ac:dyDescent="0.25">
      <c r="B9" s="137"/>
      <c r="C9" s="128"/>
      <c r="D9" s="8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</row>
    <row r="10" spans="2:16" ht="110.1" customHeight="1" x14ac:dyDescent="0.25">
      <c r="B10" s="138"/>
      <c r="C10" s="114"/>
      <c r="D10" s="62" t="s">
        <v>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/>
    </row>
    <row r="11" spans="2:16" ht="110.1" customHeight="1" x14ac:dyDescent="0.25">
      <c r="B11" s="138"/>
      <c r="C11" s="114"/>
      <c r="D11" s="59" t="s">
        <v>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6"/>
    </row>
    <row r="12" spans="2:16" ht="110.1" customHeight="1" thickBot="1" x14ac:dyDescent="0.3">
      <c r="B12" s="139"/>
      <c r="C12" s="115"/>
      <c r="D12" s="60" t="s">
        <v>30</v>
      </c>
      <c r="E12" s="49"/>
      <c r="F12" s="49"/>
      <c r="G12" s="49"/>
      <c r="H12" s="49"/>
      <c r="I12" s="49"/>
      <c r="J12" s="49"/>
      <c r="K12" s="49"/>
      <c r="L12" s="49"/>
      <c r="M12" s="71"/>
      <c r="N12" s="71"/>
      <c r="O12" s="49"/>
      <c r="P12" s="47"/>
    </row>
    <row r="13" spans="2:16" ht="15" customHeight="1" x14ac:dyDescent="0.25">
      <c r="B13" s="143"/>
      <c r="C13" s="113"/>
      <c r="D13" s="8"/>
      <c r="E13" s="116"/>
      <c r="F13" s="117"/>
      <c r="G13" s="116"/>
      <c r="H13" s="117"/>
      <c r="I13" s="116"/>
      <c r="J13" s="117"/>
      <c r="K13" s="116"/>
      <c r="L13" s="117"/>
      <c r="M13" s="116"/>
      <c r="N13" s="142"/>
      <c r="O13" s="116"/>
      <c r="P13" s="117"/>
    </row>
    <row r="14" spans="2:16" ht="110.1" customHeight="1" x14ac:dyDescent="0.25">
      <c r="B14" s="138"/>
      <c r="C14" s="114"/>
      <c r="D14" s="62" t="s">
        <v>3</v>
      </c>
      <c r="E14" s="64"/>
      <c r="F14" s="44"/>
      <c r="G14" s="46"/>
      <c r="H14" s="46"/>
      <c r="I14" s="68"/>
      <c r="J14" s="67"/>
      <c r="K14" s="44"/>
      <c r="L14" s="50"/>
      <c r="M14" s="44"/>
      <c r="N14" s="46"/>
      <c r="O14" s="50"/>
      <c r="P14" s="44"/>
    </row>
    <row r="15" spans="2:16" ht="110.1" customHeight="1" x14ac:dyDescent="0.25">
      <c r="B15" s="138"/>
      <c r="C15" s="114"/>
      <c r="D15" s="59" t="s">
        <v>4</v>
      </c>
      <c r="E15" s="69"/>
      <c r="F15" s="44"/>
      <c r="G15" s="46"/>
      <c r="H15" s="46"/>
      <c r="I15" s="65"/>
      <c r="J15" s="66"/>
      <c r="K15" s="44"/>
      <c r="L15" s="50"/>
      <c r="M15" s="44"/>
      <c r="N15" s="46"/>
      <c r="O15" s="50"/>
      <c r="P15" s="44"/>
    </row>
    <row r="16" spans="2:16" ht="110.1" customHeight="1" thickBot="1" x14ac:dyDescent="0.3">
      <c r="B16" s="139"/>
      <c r="C16" s="115"/>
      <c r="D16" s="60" t="s">
        <v>30</v>
      </c>
      <c r="E16" s="70"/>
      <c r="F16" s="51"/>
      <c r="G16" s="48"/>
      <c r="H16" s="48"/>
      <c r="I16" s="48"/>
      <c r="J16" s="38"/>
      <c r="K16" s="71"/>
      <c r="L16" s="72"/>
      <c r="M16" s="51"/>
      <c r="N16" s="48"/>
      <c r="O16" s="72"/>
      <c r="P16" s="71"/>
    </row>
    <row r="17" spans="2:16" ht="21" x14ac:dyDescent="0.25">
      <c r="B17" s="143"/>
      <c r="C17" s="113"/>
      <c r="D17" s="8"/>
      <c r="E17" s="144"/>
      <c r="F17" s="145"/>
      <c r="G17" s="116"/>
      <c r="H17" s="117"/>
      <c r="I17" s="116"/>
      <c r="J17" s="117"/>
      <c r="K17" s="116"/>
      <c r="L17" s="142"/>
      <c r="M17" s="144"/>
      <c r="N17" s="117"/>
      <c r="O17" s="116"/>
      <c r="P17" s="117"/>
    </row>
    <row r="18" spans="2:16" ht="110.1" customHeight="1" x14ac:dyDescent="0.25">
      <c r="B18" s="138"/>
      <c r="C18" s="114"/>
      <c r="D18" s="59" t="s">
        <v>3</v>
      </c>
      <c r="E18" s="44"/>
      <c r="F18" s="46"/>
      <c r="G18" s="46"/>
      <c r="H18" s="50"/>
      <c r="I18" s="44"/>
      <c r="J18" s="46"/>
      <c r="K18" s="44"/>
      <c r="L18" s="46"/>
      <c r="M18" s="46"/>
      <c r="N18" s="46"/>
      <c r="O18" s="46"/>
      <c r="P18" s="46"/>
    </row>
    <row r="19" spans="2:16" ht="110.1" customHeight="1" x14ac:dyDescent="0.25">
      <c r="B19" s="138"/>
      <c r="C19" s="114"/>
      <c r="D19" s="59" t="s">
        <v>4</v>
      </c>
      <c r="E19" s="44"/>
      <c r="F19" s="46"/>
      <c r="G19" s="46"/>
      <c r="H19" s="50"/>
      <c r="I19" s="44"/>
      <c r="J19" s="46"/>
      <c r="K19" s="44"/>
      <c r="L19" s="46"/>
      <c r="M19" s="46"/>
      <c r="N19" s="46"/>
      <c r="O19" s="46"/>
      <c r="P19" s="46"/>
    </row>
    <row r="20" spans="2:16" ht="110.1" customHeight="1" x14ac:dyDescent="0.25">
      <c r="B20" s="139"/>
      <c r="C20" s="115"/>
      <c r="D20" s="60" t="s">
        <v>30</v>
      </c>
      <c r="E20" s="45"/>
      <c r="F20" s="47"/>
      <c r="G20" s="47"/>
      <c r="H20" s="38"/>
      <c r="I20" s="61"/>
      <c r="J20" s="44"/>
      <c r="K20" s="45"/>
      <c r="L20" s="47"/>
      <c r="M20" s="47"/>
      <c r="N20" s="47"/>
      <c r="O20" s="47"/>
      <c r="P20" s="47"/>
    </row>
    <row r="21" spans="2:16" ht="15" x14ac:dyDescent="0.25"/>
    <row r="22" spans="2:16" ht="15" customHeight="1" x14ac:dyDescent="0.25">
      <c r="E22" s="140"/>
      <c r="F22" s="140"/>
      <c r="G22" s="140"/>
      <c r="H22" s="141"/>
      <c r="I22" s="141"/>
      <c r="J22" s="141"/>
      <c r="K22" s="19"/>
      <c r="L22" s="19"/>
      <c r="M22" s="19"/>
      <c r="N22" s="19"/>
      <c r="O22" s="19"/>
      <c r="P22" s="19"/>
    </row>
    <row r="23" spans="2:16" ht="15" customHeight="1" x14ac:dyDescent="0.25"/>
    <row r="24" spans="2:16" ht="15" customHeight="1" x14ac:dyDescent="0.25"/>
    <row r="25" spans="2:16" ht="15" customHeight="1" x14ac:dyDescent="0.25"/>
  </sheetData>
  <mergeCells count="27">
    <mergeCell ref="E22:G22"/>
    <mergeCell ref="H22:J22"/>
    <mergeCell ref="M13:N13"/>
    <mergeCell ref="O13:P13"/>
    <mergeCell ref="B17:B20"/>
    <mergeCell ref="C17:C20"/>
    <mergeCell ref="E17:F17"/>
    <mergeCell ref="G17:H17"/>
    <mergeCell ref="I17:J17"/>
    <mergeCell ref="K17:L17"/>
    <mergeCell ref="M17:N17"/>
    <mergeCell ref="O17:P17"/>
    <mergeCell ref="B13:B16"/>
    <mergeCell ref="C13:C16"/>
    <mergeCell ref="E13:F13"/>
    <mergeCell ref="G13:H13"/>
    <mergeCell ref="I13:J13"/>
    <mergeCell ref="K13:L13"/>
    <mergeCell ref="E8:P8"/>
    <mergeCell ref="B9:B12"/>
    <mergeCell ref="C9:C12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14" sqref="I1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4" t="s">
        <v>6</v>
      </c>
      <c r="C2" s="35" t="str">
        <f>'Efter 2. klassetrin'!$C$2</f>
        <v>Musik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">
        <v>206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1" t="s">
        <v>0</v>
      </c>
      <c r="C8" s="31" t="s">
        <v>1</v>
      </c>
      <c r="D8" s="32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2:16" ht="15" customHeight="1" x14ac:dyDescent="0.25">
      <c r="B9" s="127" t="s">
        <v>60</v>
      </c>
      <c r="C9" s="128" t="s">
        <v>178</v>
      </c>
      <c r="D9" s="8"/>
      <c r="E9" s="149" t="s">
        <v>173</v>
      </c>
      <c r="F9" s="150"/>
      <c r="G9" s="116" t="s">
        <v>68</v>
      </c>
      <c r="H9" s="117"/>
      <c r="I9" s="116" t="s">
        <v>174</v>
      </c>
      <c r="J9" s="117"/>
      <c r="K9" s="116" t="s">
        <v>175</v>
      </c>
      <c r="L9" s="117"/>
      <c r="M9" s="116" t="s">
        <v>176</v>
      </c>
      <c r="N9" s="117"/>
      <c r="O9" s="116" t="s">
        <v>177</v>
      </c>
      <c r="P9" s="117"/>
    </row>
    <row r="10" spans="2:16" ht="110.1" customHeight="1" thickBot="1" x14ac:dyDescent="0.3">
      <c r="B10" s="112"/>
      <c r="C10" s="114"/>
      <c r="D10" s="77" t="s">
        <v>3</v>
      </c>
      <c r="E10" s="51" t="s">
        <v>184</v>
      </c>
      <c r="F10" s="78" t="s">
        <v>185</v>
      </c>
      <c r="G10" s="70" t="s">
        <v>186</v>
      </c>
      <c r="H10" s="70" t="s">
        <v>187</v>
      </c>
      <c r="I10" s="70" t="s">
        <v>188</v>
      </c>
      <c r="J10" s="51" t="s">
        <v>209</v>
      </c>
      <c r="K10" s="51" t="s">
        <v>189</v>
      </c>
      <c r="L10" s="103" t="s">
        <v>190</v>
      </c>
      <c r="M10" s="70" t="s">
        <v>191</v>
      </c>
      <c r="N10" s="51" t="s">
        <v>192</v>
      </c>
      <c r="O10" s="83" t="s">
        <v>193</v>
      </c>
      <c r="P10" s="51" t="s">
        <v>194</v>
      </c>
    </row>
    <row r="11" spans="2:16" ht="15" hidden="1" customHeight="1" x14ac:dyDescent="0.25">
      <c r="B11" s="110"/>
      <c r="C11" s="136"/>
      <c r="D11" s="76"/>
      <c r="E11" s="149"/>
      <c r="F11" s="150"/>
      <c r="G11" s="116"/>
      <c r="H11" s="117"/>
      <c r="I11" s="116"/>
      <c r="J11" s="117"/>
      <c r="K11" s="116"/>
      <c r="L11" s="117"/>
      <c r="M11" s="116"/>
      <c r="N11" s="117"/>
      <c r="O11" s="116"/>
      <c r="P11" s="117"/>
    </row>
    <row r="12" spans="2:16" ht="110.1" hidden="1" customHeight="1" thickBot="1" x14ac:dyDescent="0.3">
      <c r="B12" s="112"/>
      <c r="C12" s="135"/>
      <c r="D12" s="79" t="s">
        <v>3</v>
      </c>
      <c r="E12" s="51"/>
      <c r="F12" s="80"/>
      <c r="G12" s="70"/>
      <c r="H12" s="70"/>
      <c r="I12" s="81"/>
      <c r="J12" s="82"/>
      <c r="K12" s="51"/>
      <c r="L12" s="80"/>
      <c r="M12" s="51"/>
      <c r="N12" s="51"/>
      <c r="O12" s="83"/>
      <c r="P12" s="83"/>
    </row>
    <row r="13" spans="2:16" ht="21.75" customHeight="1" x14ac:dyDescent="0.25">
      <c r="B13" s="151" t="s">
        <v>63</v>
      </c>
      <c r="C13" s="136" t="s">
        <v>179</v>
      </c>
      <c r="D13" s="63"/>
      <c r="E13" s="149" t="s">
        <v>180</v>
      </c>
      <c r="F13" s="150"/>
      <c r="G13" s="144" t="s">
        <v>181</v>
      </c>
      <c r="H13" s="145"/>
      <c r="I13" s="144" t="s">
        <v>182</v>
      </c>
      <c r="J13" s="145"/>
      <c r="K13" s="144" t="s">
        <v>183</v>
      </c>
      <c r="L13" s="145"/>
      <c r="M13" s="144"/>
      <c r="N13" s="145"/>
      <c r="O13" s="144"/>
      <c r="P13" s="153"/>
    </row>
    <row r="14" spans="2:16" ht="110.1" customHeight="1" x14ac:dyDescent="0.25">
      <c r="B14" s="152"/>
      <c r="C14" s="135"/>
      <c r="D14" s="59" t="s">
        <v>3</v>
      </c>
      <c r="E14" s="69" t="s">
        <v>195</v>
      </c>
      <c r="F14" s="44" t="s">
        <v>196</v>
      </c>
      <c r="G14" s="50" t="s">
        <v>197</v>
      </c>
      <c r="H14" s="44" t="s">
        <v>198</v>
      </c>
      <c r="I14" s="44" t="s">
        <v>212</v>
      </c>
      <c r="J14" s="46" t="s">
        <v>199</v>
      </c>
      <c r="K14" s="50" t="s">
        <v>200</v>
      </c>
      <c r="L14" s="44" t="s">
        <v>201</v>
      </c>
      <c r="M14" s="146"/>
      <c r="N14" s="147"/>
      <c r="O14" s="147"/>
      <c r="P14" s="148"/>
    </row>
    <row r="15" spans="2:16" ht="15.75" customHeight="1" x14ac:dyDescent="0.25"/>
    <row r="16" spans="2:1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6">
    <mergeCell ref="I13:J13"/>
    <mergeCell ref="K13:L13"/>
    <mergeCell ref="M13:N13"/>
    <mergeCell ref="O13:P13"/>
    <mergeCell ref="B11:B12"/>
    <mergeCell ref="C11:C12"/>
    <mergeCell ref="E11:F11"/>
    <mergeCell ref="G11:H11"/>
    <mergeCell ref="I11:J11"/>
    <mergeCell ref="K11:L11"/>
    <mergeCell ref="M14:P14"/>
    <mergeCell ref="E8:P8"/>
    <mergeCell ref="B9:B10"/>
    <mergeCell ref="C9:C10"/>
    <mergeCell ref="E9:F9"/>
    <mergeCell ref="G9:H9"/>
    <mergeCell ref="I9:J9"/>
    <mergeCell ref="K9:L9"/>
    <mergeCell ref="M9:N9"/>
    <mergeCell ref="O9:P9"/>
    <mergeCell ref="M11:N11"/>
    <mergeCell ref="O11:P11"/>
    <mergeCell ref="B13:B14"/>
    <mergeCell ref="C13:C14"/>
    <mergeCell ref="E13:F13"/>
    <mergeCell ref="G13:H13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2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4" ySplit="8" topLeftCell="E22" activePane="bottomRight" state="frozen"/>
      <selection pane="topRight" activeCell="E1" sqref="E1"/>
      <selection pane="bottomLeft" activeCell="A9" sqref="A9"/>
      <selection pane="bottomRight" activeCell="C7" sqref="C7"/>
    </sheetView>
  </sheetViews>
  <sheetFormatPr defaultColWidth="0" defaultRowHeight="0" customHeight="1" zeroHeight="1" x14ac:dyDescent="0.25"/>
  <cols>
    <col min="1" max="1" width="1.7109375" customWidth="1"/>
    <col min="2" max="2" width="21.42578125" customWidth="1"/>
    <col min="3" max="3" width="37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4" t="s">
        <v>6</v>
      </c>
      <c r="C2" s="35" t="str">
        <f>'Efter 2. klassetrin'!$C$2</f>
        <v>Musik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6" t="str">
        <f>Kompetencemål!$B$7</f>
        <v>Musikudøvelse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1" t="s">
        <v>31</v>
      </c>
      <c r="C8" s="31" t="s">
        <v>1</v>
      </c>
      <c r="D8" s="32" t="s">
        <v>2</v>
      </c>
      <c r="E8" s="129" t="s">
        <v>5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2:17" ht="15" customHeight="1" x14ac:dyDescent="0.25">
      <c r="B9" s="127" t="s">
        <v>32</v>
      </c>
      <c r="C9" s="128" t="str">
        <f>'Efter 2. klassetrin'!C9</f>
        <v>Eleven kan deltage opmærksomt i sang, spil og bevægelse</v>
      </c>
      <c r="D9" s="21"/>
      <c r="E9" s="116" t="str">
        <f>'Efter 2. klassetrin'!E9:F9</f>
        <v>Sangrepertoire</v>
      </c>
      <c r="F9" s="117"/>
      <c r="G9" s="116" t="str">
        <f>'Efter 2. klassetrin'!G9:H9</f>
        <v>Sangteknik</v>
      </c>
      <c r="H9" s="117"/>
      <c r="I9" s="116" t="str">
        <f>'Efter 2. klassetrin'!I9:J9</f>
        <v>Sanglege og bevægelseslege</v>
      </c>
      <c r="J9" s="117"/>
      <c r="K9" s="116" t="str">
        <f>'Efter 2. klassetrin'!K9:L9</f>
        <v>Spil</v>
      </c>
      <c r="L9" s="117"/>
      <c r="M9" s="116"/>
      <c r="N9" s="117"/>
      <c r="O9" s="116"/>
      <c r="P9" s="117"/>
    </row>
    <row r="10" spans="2:17" ht="110.1" customHeight="1" x14ac:dyDescent="0.25">
      <c r="B10" s="111"/>
      <c r="C10" s="114"/>
      <c r="D10" s="42" t="s">
        <v>3</v>
      </c>
      <c r="E10" s="69" t="str">
        <f>'Efter 2. klassetrin'!E10</f>
        <v>Eleven kan synge med på nye og ældre sange og salmer på dansk samt et udvalg af sange på tysk</v>
      </c>
      <c r="F10" s="44" t="str">
        <f>'Efter 2. klassetrin'!F10</f>
        <v>Eleven har viden om tekst og melodi i nye og ældre sange og salmer</v>
      </c>
      <c r="G10" s="50" t="str">
        <f>'Efter 2. klassetrin'!G10</f>
        <v>Eleven kan synge med god klang i større grupper</v>
      </c>
      <c r="H10" s="44" t="str">
        <f>'Efter 2. klassetrin'!H10</f>
        <v>Eleven har viden om stemmebrug</v>
      </c>
      <c r="I10" s="118" t="str">
        <f>'Efter 2. klassetrin'!I10</f>
        <v>Eleven kan deltage i sanglege og bevægelseslege</v>
      </c>
      <c r="J10" s="118" t="str">
        <f>'Efter 2. klassetrin'!J10</f>
        <v>Eleven har viden om puls og periode</v>
      </c>
      <c r="K10" s="44" t="str">
        <f>'Efter 2. klassetrin'!K10</f>
        <v>Eleven kan anvende percussion som ledsagelse til leg og sang</v>
      </c>
      <c r="L10" s="44" t="s">
        <v>207</v>
      </c>
      <c r="M10" s="120"/>
      <c r="N10" s="121"/>
      <c r="O10" s="121"/>
      <c r="P10" s="122"/>
    </row>
    <row r="11" spans="2:17" ht="110.1" customHeight="1" thickBot="1" x14ac:dyDescent="0.3">
      <c r="B11" s="112"/>
      <c r="C11" s="115"/>
      <c r="D11" s="41" t="s">
        <v>4</v>
      </c>
      <c r="E11" s="61" t="str">
        <f>'Efter 2. klassetrin'!E11</f>
        <v>Eleven kan fremsige rim og remser udtryksfuldt</v>
      </c>
      <c r="F11" s="51" t="str">
        <f>'Efter 2. klassetrin'!F11</f>
        <v>Eleven har viden om tekst og rytme i rim og remser</v>
      </c>
      <c r="G11" s="51" t="str">
        <f>'Efter 2. klassetrin'!G11</f>
        <v>Eleven kan synge efter musikalsk anvisning</v>
      </c>
      <c r="H11" s="51" t="str">
        <f>'Efter 2. klassetrin'!H11</f>
        <v>Eleven har viden om tempo og udtryk</v>
      </c>
      <c r="I11" s="126"/>
      <c r="J11" s="126"/>
      <c r="K11" s="51" t="str">
        <f>'Efter 2. klassetrin'!K11</f>
        <v>Eleven kan deltage i enkelt sammenspil</v>
      </c>
      <c r="L11" s="51" t="str">
        <f>'Efter 2. klassetrin'!L11</f>
        <v>Eleven har viden om rytmiske og melodiske figurer</v>
      </c>
      <c r="M11" s="157"/>
      <c r="N11" s="158"/>
      <c r="O11" s="158"/>
      <c r="P11" s="159"/>
    </row>
    <row r="12" spans="2:17" ht="15" customHeight="1" x14ac:dyDescent="0.25">
      <c r="B12" s="110" t="s">
        <v>33</v>
      </c>
      <c r="C12" s="113" t="str">
        <f>'Efter 4. klassetrin'!C9</f>
        <v>Eleven kan deltage opmærksomt i sang, spil og bevægelse med bevidsthed om egen og andres rolle i musikalsk udfoldelse</v>
      </c>
      <c r="D12" s="21"/>
      <c r="E12" s="116" t="str">
        <f>'Efter 4. klassetrin'!E9:F9</f>
        <v>Sangrepertoire</v>
      </c>
      <c r="F12" s="117"/>
      <c r="G12" s="116" t="str">
        <f>'Efter 4. klassetrin'!G9:H9</f>
        <v>Sangteknik</v>
      </c>
      <c r="H12" s="117"/>
      <c r="I12" s="116" t="str">
        <f>'Efter 4. klassetrin'!I9:J9</f>
        <v>Fællesdans</v>
      </c>
      <c r="J12" s="117"/>
      <c r="K12" s="116" t="str">
        <f>'Efter 4. klassetrin'!K9:L9</f>
        <v>Spil</v>
      </c>
      <c r="L12" s="117"/>
      <c r="M12" s="116"/>
      <c r="N12" s="117"/>
      <c r="O12" s="116"/>
      <c r="P12" s="117"/>
    </row>
    <row r="13" spans="2:17" ht="110.1" customHeight="1" x14ac:dyDescent="0.25">
      <c r="B13" s="111"/>
      <c r="C13" s="114"/>
      <c r="D13" s="42" t="s">
        <v>3</v>
      </c>
      <c r="E13" s="118" t="str">
        <f>'Efter 4. klassetrin'!E10</f>
        <v>Eleven kan synge med på forskellige typer af sange og salmer på dansk samt på et udvalg af sange på tysk og frisisk</v>
      </c>
      <c r="F13" s="118" t="str">
        <f>'Efter 4. klassetrin'!F10</f>
        <v>Eleven har viden om tekstindhold og melodi  i sange og salmer</v>
      </c>
      <c r="G13" s="44" t="str">
        <f>'Efter 4. klassetrin'!G10</f>
        <v>Eleven kan synge med god intonation og klang</v>
      </c>
      <c r="H13" s="50" t="str">
        <f>'Efter 4. klassetrin'!H10</f>
        <v>Eleven har viden om intonation og klang</v>
      </c>
      <c r="I13" s="118" t="str">
        <f>'Efter 4. klassetrin'!I10</f>
        <v>Eleven kan deltage i fællesdans</v>
      </c>
      <c r="J13" s="118" t="str">
        <f>'Efter 4. klassetrin'!J10</f>
        <v>Eleven har viden om rytme, form og dansetrin</v>
      </c>
      <c r="K13" s="50" t="str">
        <f>'Efter 4. klassetrin'!K10</f>
        <v>Eleven kan anvende musikinstrumenter i enkle sammenspils-arrangementer</v>
      </c>
      <c r="L13" s="44" t="str">
        <f>'Efter 4. klassetrin'!L10</f>
        <v>Eleven har viden om spilleteknik og sammenspil</v>
      </c>
      <c r="M13" s="120"/>
      <c r="N13" s="121"/>
      <c r="O13" s="121"/>
      <c r="P13" s="122"/>
    </row>
    <row r="14" spans="2:17" ht="110.1" customHeight="1" thickBot="1" x14ac:dyDescent="0.3">
      <c r="B14" s="112"/>
      <c r="C14" s="115"/>
      <c r="D14" s="41" t="s">
        <v>4</v>
      </c>
      <c r="E14" s="126"/>
      <c r="F14" s="126"/>
      <c r="G14" s="51" t="str">
        <f>'Efter 4. klassetrin'!G11</f>
        <v>Eleven kan holde en enkel over- eller understemme</v>
      </c>
      <c r="H14" s="51" t="str">
        <f>'Efter 4. klassetrin'!H11</f>
        <v xml:space="preserve">Eleven har viden om enkel flerstemmighed i kor </v>
      </c>
      <c r="I14" s="126"/>
      <c r="J14" s="126"/>
      <c r="K14" s="51" t="str">
        <f>'Efter 4. klassetrin'!K11</f>
        <v>Eleven kan spille enkle melodiske og rytmiske forløb efter gehør og med støtte af notation</v>
      </c>
      <c r="L14" s="51" t="str">
        <f>'Efter 4. klassetrin'!L11</f>
        <v>Eleven har viden om enkel notation og gehør</v>
      </c>
      <c r="M14" s="157"/>
      <c r="N14" s="158"/>
      <c r="O14" s="158"/>
      <c r="P14" s="159"/>
    </row>
    <row r="15" spans="2:17" ht="15" customHeight="1" x14ac:dyDescent="0.25">
      <c r="B15" s="110" t="s">
        <v>34</v>
      </c>
      <c r="C15" s="113" t="str">
        <f>'Efter 6. klassetrin'!C9</f>
        <v>Eleven kan udfolde sig selvstændigt i sang, spil og bevægelse</v>
      </c>
      <c r="D15" s="21"/>
      <c r="E15" s="116" t="str">
        <f>'Efter 6. klassetrin'!E9:F9</f>
        <v>Sangrepertoire</v>
      </c>
      <c r="F15" s="117"/>
      <c r="G15" s="116" t="str">
        <f>'Efter 6. klassetrin'!G9:H9</f>
        <v>Sangteknik</v>
      </c>
      <c r="H15" s="117"/>
      <c r="I15" s="116" t="str">
        <f>'Efter 6. klassetrin'!I9:J9</f>
        <v>Fællesdans</v>
      </c>
      <c r="J15" s="117"/>
      <c r="K15" s="116" t="str">
        <f>'Efter 6. klassetrin'!K9:L9</f>
        <v>Spil</v>
      </c>
      <c r="L15" s="117"/>
      <c r="M15" s="116"/>
      <c r="N15" s="117"/>
      <c r="O15" s="116"/>
      <c r="P15" s="117"/>
    </row>
    <row r="16" spans="2:17" ht="110.1" customHeight="1" x14ac:dyDescent="0.25">
      <c r="B16" s="111"/>
      <c r="C16" s="114"/>
      <c r="D16" s="42" t="s">
        <v>3</v>
      </c>
      <c r="E16" s="118" t="str">
        <f>'Efter 6. klassetrin'!E10</f>
        <v>Eleven kan synge med på et bredt repertoire af sange på flere sprog</v>
      </c>
      <c r="F16" s="118" t="str">
        <f>'Efter 6. klassetrin'!F10</f>
        <v>Eleven har viden om tydelig tekstudtale og stilart</v>
      </c>
      <c r="G16" s="118" t="str">
        <f>'Efter 6. klassetrin'!G10</f>
        <v>Eleven kan synge i mikrofon</v>
      </c>
      <c r="H16" s="118" t="str">
        <f>'Efter 6. klassetrin'!H10</f>
        <v>Eleven har viden om mikrofonsang</v>
      </c>
      <c r="I16" s="118" t="str">
        <f>'Efter 6. klassetrin'!I10</f>
        <v>Eleven kan deltage i dans fra forskellige kulturer</v>
      </c>
      <c r="J16" s="118" t="str">
        <f>'Efter 6. klassetrin'!J10</f>
        <v>Eleven har viden om dansetraditioner og trin</v>
      </c>
      <c r="K16" s="46" t="str">
        <f>'Efter 6. klassetrin'!K10</f>
        <v>Eleven kan anvende elektriske musikinstrumenter i sammenspil</v>
      </c>
      <c r="L16" s="46" t="str">
        <f>'Efter 6. klassetrin'!L10</f>
        <v>Eleven har viden om musiklokalets elektriske instrumenter og tekniske udstyr</v>
      </c>
      <c r="M16" s="120"/>
      <c r="N16" s="121"/>
      <c r="O16" s="121"/>
      <c r="P16" s="122"/>
      <c r="Q16" s="6"/>
    </row>
    <row r="17" spans="2:17" ht="110.1" customHeight="1" thickBot="1" x14ac:dyDescent="0.3">
      <c r="B17" s="112"/>
      <c r="C17" s="115"/>
      <c r="D17" s="41" t="s">
        <v>4</v>
      </c>
      <c r="E17" s="126"/>
      <c r="F17" s="126"/>
      <c r="G17" s="126"/>
      <c r="H17" s="126"/>
      <c r="I17" s="126"/>
      <c r="J17" s="126"/>
      <c r="K17" s="48" t="str">
        <f>'Efter 6. klassetrin'!K11</f>
        <v>Eleven kan anvende notation og gehør i musikudøvelse</v>
      </c>
      <c r="L17" s="48" t="str">
        <f>'Efter 6. klassetrin'!L11</f>
        <v>Eleven har viden om notation og gehør</v>
      </c>
      <c r="M17" s="157"/>
      <c r="N17" s="158"/>
      <c r="O17" s="158"/>
      <c r="P17" s="159"/>
      <c r="Q17" s="6"/>
    </row>
    <row r="18" spans="2:17" ht="21" hidden="1" customHeight="1" x14ac:dyDescent="0.25">
      <c r="B18" s="160" t="s">
        <v>35</v>
      </c>
      <c r="C18" s="163">
        <f>'Efter 9. klassetrin'!C9</f>
        <v>0</v>
      </c>
      <c r="D18" s="8"/>
      <c r="E18" s="116">
        <f>'Efter 9. klassetrin'!E9:F9</f>
        <v>0</v>
      </c>
      <c r="F18" s="117"/>
      <c r="G18" s="116">
        <f>'Efter 9. klassetrin'!G9:H9</f>
        <v>0</v>
      </c>
      <c r="H18" s="117"/>
      <c r="I18" s="116">
        <f>'Efter 9. klassetrin'!I9:J9</f>
        <v>0</v>
      </c>
      <c r="J18" s="117"/>
      <c r="K18" s="116">
        <f>'Efter 9. klassetrin'!K9:L9</f>
        <v>0</v>
      </c>
      <c r="L18" s="117"/>
      <c r="M18" s="116">
        <f>'Efter 9. klassetrin'!M9:N9</f>
        <v>0</v>
      </c>
      <c r="N18" s="117"/>
      <c r="O18" s="116">
        <f>'Efter 9. klassetrin'!O9:P9</f>
        <v>0</v>
      </c>
      <c r="P18" s="142"/>
    </row>
    <row r="19" spans="2:17" ht="110.1" hidden="1" customHeight="1" x14ac:dyDescent="0.25">
      <c r="B19" s="161"/>
      <c r="C19" s="164"/>
      <c r="D19" s="62" t="s">
        <v>3</v>
      </c>
      <c r="E19" s="73">
        <f>'Efter 9. klassetrin'!E10</f>
        <v>0</v>
      </c>
      <c r="F19" s="73">
        <f>'Efter 9. klassetrin'!F10</f>
        <v>0</v>
      </c>
      <c r="G19" s="73">
        <f>'Efter 9. klassetrin'!G10</f>
        <v>0</v>
      </c>
      <c r="H19" s="73">
        <f>'Efter 9. klassetrin'!H10</f>
        <v>0</v>
      </c>
      <c r="I19" s="74">
        <f>'Efter 9. klassetrin'!I10</f>
        <v>0</v>
      </c>
      <c r="J19" s="74">
        <f>'Efter 9. klassetrin'!J10</f>
        <v>0</v>
      </c>
      <c r="K19" s="74">
        <f>'Efter 9. klassetrin'!K10</f>
        <v>0</v>
      </c>
      <c r="L19" s="75">
        <f>'Efter 9. klassetrin'!L10</f>
        <v>0</v>
      </c>
      <c r="M19" s="73">
        <f>'Efter 9. klassetrin'!M10</f>
        <v>0</v>
      </c>
      <c r="N19" s="73">
        <f>'Efter 9. klassetrin'!N10</f>
        <v>0</v>
      </c>
      <c r="O19" s="74">
        <f>'Efter 9. klassetrin'!O10</f>
        <v>0</v>
      </c>
      <c r="P19" s="74">
        <f>'Efter 9. klassetrin'!P10</f>
        <v>0</v>
      </c>
    </row>
    <row r="20" spans="2:17" ht="15.75" hidden="1" x14ac:dyDescent="0.25">
      <c r="B20" s="161"/>
      <c r="C20" s="164"/>
      <c r="D20" s="59" t="s">
        <v>4</v>
      </c>
      <c r="E20" s="44">
        <f>'Efter 9. klassetrin'!E11</f>
        <v>0</v>
      </c>
      <c r="F20" s="44">
        <f>'Efter 9. klassetrin'!F11</f>
        <v>0</v>
      </c>
      <c r="G20" s="44">
        <f>'Efter 9. klassetrin'!G11</f>
        <v>0</v>
      </c>
      <c r="H20" s="44">
        <f>'Efter 9. klassetrin'!H11</f>
        <v>0</v>
      </c>
      <c r="I20" s="46">
        <f>'Efter 9. klassetrin'!I11</f>
        <v>0</v>
      </c>
      <c r="J20" s="46">
        <f>'Efter 9. klassetrin'!J11</f>
        <v>0</v>
      </c>
      <c r="K20" s="46">
        <f>'Efter 9. klassetrin'!K11</f>
        <v>0</v>
      </c>
      <c r="L20" s="50">
        <f>'Efter 9. klassetrin'!L11</f>
        <v>0</v>
      </c>
      <c r="M20" s="44">
        <f>'Efter 9. klassetrin'!M11</f>
        <v>0</v>
      </c>
      <c r="N20" s="44">
        <f>'Efter 9. klassetrin'!N11</f>
        <v>0</v>
      </c>
      <c r="O20" s="46">
        <f>'Efter 9. klassetrin'!O11</f>
        <v>0</v>
      </c>
      <c r="P20" s="46">
        <f>'Efter 9. klassetrin'!P11</f>
        <v>0</v>
      </c>
    </row>
    <row r="21" spans="2:17" ht="110.1" hidden="1" customHeight="1" thickBot="1" x14ac:dyDescent="0.3">
      <c r="B21" s="162"/>
      <c r="C21" s="165"/>
      <c r="D21" s="77" t="s">
        <v>30</v>
      </c>
      <c r="E21" s="51">
        <f>'Efter 9. klassetrin'!E12</f>
        <v>0</v>
      </c>
      <c r="F21" s="51">
        <f>'Efter 9. klassetrin'!F12</f>
        <v>0</v>
      </c>
      <c r="G21" s="51">
        <f>'Efter 9. klassetrin'!G12</f>
        <v>0</v>
      </c>
      <c r="H21" s="51">
        <f>'Efter 9. klassetrin'!H12</f>
        <v>0</v>
      </c>
      <c r="I21" s="83">
        <f>'Efter 9. klassetrin'!I12</f>
        <v>0</v>
      </c>
      <c r="J21" s="83">
        <f>'Efter 9. klassetrin'!J12</f>
        <v>0</v>
      </c>
      <c r="K21" s="83">
        <f>'Efter 9. klassetrin'!K12</f>
        <v>0</v>
      </c>
      <c r="L21" s="80">
        <f>'Efter 9. klassetrin'!L12</f>
        <v>0</v>
      </c>
      <c r="M21" s="51">
        <f>'Efter 9. klassetrin'!M12</f>
        <v>0</v>
      </c>
      <c r="N21" s="51">
        <f>'Efter 9. klassetrin'!N12</f>
        <v>0</v>
      </c>
      <c r="O21" s="83">
        <f>'Efter 9. klassetrin'!O12</f>
        <v>0</v>
      </c>
      <c r="P21" s="51">
        <f>'Efter 9. klassetrin'!P12</f>
        <v>0</v>
      </c>
    </row>
    <row r="22" spans="2:17" ht="21" customHeight="1" x14ac:dyDescent="0.25">
      <c r="B22" s="151" t="s">
        <v>211</v>
      </c>
      <c r="C22" s="136" t="str">
        <f>'Efter 10. klassetrin'!C9</f>
        <v>Eleven kan udtrykke sig musikalsk i fællesskab med andre</v>
      </c>
      <c r="D22" s="63"/>
      <c r="E22" s="155" t="str">
        <f>'Efter 10. klassetrin'!E9:F9</f>
        <v>Sang</v>
      </c>
      <c r="F22" s="156"/>
      <c r="G22" s="155" t="str">
        <f>'Efter 10. klassetrin'!G9:H9</f>
        <v>Spil</v>
      </c>
      <c r="H22" s="156"/>
      <c r="I22" s="155" t="str">
        <f>'Efter 10. klassetrin'!I9:J9</f>
        <v>Komposition og arrangement</v>
      </c>
      <c r="J22" s="156"/>
      <c r="K22" s="155" t="str">
        <f>'Efter 10. klassetrin'!K9:L9</f>
        <v>Musik og digitale medier</v>
      </c>
      <c r="L22" s="156"/>
      <c r="M22" s="155" t="str">
        <f>'Efter 10. klassetrin'!M9:N9</f>
        <v>Fremførelse</v>
      </c>
      <c r="N22" s="156"/>
      <c r="O22" s="155" t="str">
        <f>'Efter 10. klassetrin'!O9:P9</f>
        <v>Musikudstyr</v>
      </c>
      <c r="P22" s="166"/>
      <c r="Q22" s="39"/>
    </row>
    <row r="23" spans="2:17" ht="110.1" customHeight="1" x14ac:dyDescent="0.25">
      <c r="B23" s="154"/>
      <c r="C23" s="134"/>
      <c r="D23" s="62" t="s">
        <v>3</v>
      </c>
      <c r="E23" s="118" t="str">
        <f>'Efter 10. klassetrin'!E10</f>
        <v>Eleven kan udtrykke sig i en selvvalgt genre</v>
      </c>
      <c r="F23" s="118" t="str">
        <f>'Efter 10. klassetrin'!F10</f>
        <v>Eleven har viden om vokale udtryksformer</v>
      </c>
      <c r="G23" s="118" t="str">
        <f>'Efter 10. klassetrin'!G10</f>
        <v>Eleven kan deltage i sammenspil</v>
      </c>
      <c r="H23" s="118" t="str">
        <f>'Efter 10. klassetrin'!H10</f>
        <v>Eleven har viden om spillemåder og spilleteknik på instrumenter</v>
      </c>
      <c r="I23" s="118" t="str">
        <f>'Efter 10. klassetrin'!I10</f>
        <v>Eleven kan i samarbejde med andre arrangere og komponere musik</v>
      </c>
      <c r="J23" s="118" t="s">
        <v>208</v>
      </c>
      <c r="K23" s="118" t="str">
        <f>'Efter 10. klassetrin'!K10</f>
        <v>Eleven kan arrangere og komponere musik digitalt</v>
      </c>
      <c r="L23" s="118" t="str">
        <f>'Efter 10. klassetrin'!L10</f>
        <v>Eleven har viden om digital musikproduktion</v>
      </c>
      <c r="M23" s="118" t="str">
        <f>'Efter 10. klassetrin'!M10</f>
        <v>Eleven kan fremføre musik for andre</v>
      </c>
      <c r="N23" s="118" t="str">
        <f>'Efter 10. klassetrin'!N10</f>
        <v>Eleven har viden om performance</v>
      </c>
      <c r="O23" s="118" t="str">
        <f>'Efter 10. klassetrin'!O10</f>
        <v>Eleven kan betjene teknisk musikudstyr</v>
      </c>
      <c r="P23" s="118" t="str">
        <f>'Efter 10. klassetrin'!P10</f>
        <v>Eleven har viden om brug af teknisk musikudstyr</v>
      </c>
      <c r="Q23" s="2"/>
    </row>
    <row r="24" spans="2:17" ht="110.1" customHeight="1" x14ac:dyDescent="0.25">
      <c r="B24" s="152"/>
      <c r="C24" s="135"/>
      <c r="D24" s="59" t="s">
        <v>4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68">
    <mergeCell ref="J16:J17"/>
    <mergeCell ref="P23:P24"/>
    <mergeCell ref="O23:O24"/>
    <mergeCell ref="N23:N24"/>
    <mergeCell ref="M23:M24"/>
    <mergeCell ref="M18:N18"/>
    <mergeCell ref="O18:P18"/>
    <mergeCell ref="M16:P17"/>
    <mergeCell ref="K22:L22"/>
    <mergeCell ref="M22:N22"/>
    <mergeCell ref="O22:P22"/>
    <mergeCell ref="L23:L24"/>
    <mergeCell ref="K23:K24"/>
    <mergeCell ref="E16:E17"/>
    <mergeCell ref="F16:F17"/>
    <mergeCell ref="G16:G17"/>
    <mergeCell ref="H16:H17"/>
    <mergeCell ref="I16:I17"/>
    <mergeCell ref="M13:P14"/>
    <mergeCell ref="J13:J14"/>
    <mergeCell ref="I13:I14"/>
    <mergeCell ref="F13:F14"/>
    <mergeCell ref="E13:E14"/>
    <mergeCell ref="E18:F18"/>
    <mergeCell ref="G18:H18"/>
    <mergeCell ref="I18:J18"/>
    <mergeCell ref="K18:L18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I10:I11"/>
    <mergeCell ref="J10:J11"/>
    <mergeCell ref="M10:P11"/>
    <mergeCell ref="B22:B24"/>
    <mergeCell ref="C22:C24"/>
    <mergeCell ref="E22:F22"/>
    <mergeCell ref="G22:H22"/>
    <mergeCell ref="I22:J22"/>
    <mergeCell ref="J23:J24"/>
    <mergeCell ref="I23:I24"/>
    <mergeCell ref="H23:H24"/>
    <mergeCell ref="G23:G24"/>
    <mergeCell ref="F23:F24"/>
    <mergeCell ref="E23:E24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C68E3-96CF-409D-B1FF-3685AFA98C0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20</vt:i4>
      </vt:variant>
    </vt:vector>
  </HeadingPairs>
  <TitlesOfParts>
    <vt:vector size="34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2017-11-06T17:29:45Z</cp:lastPrinted>
  <dcterms:created xsi:type="dcterms:W3CDTF">2016-11-07T10:17:30Z</dcterms:created>
  <dcterms:modified xsi:type="dcterms:W3CDTF">2018-06-24T16:06:45Z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