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mettod09\Desktop\CP\Læreplaner\LÆREPLANER sidste ændringer\Sende Katrine\"/>
    </mc:Choice>
  </mc:AlternateContent>
  <bookViews>
    <workbookView xWindow="0" yWindow="0" windowWidth="15360" windowHeight="7650" firstSheet="3" activeTab="8"/>
  </bookViews>
  <sheets>
    <sheet name="Kompetencemål" sheetId="15" r:id="rId1"/>
    <sheet name="Efter klassetrin &gt;&gt;" sheetId="8" r:id="rId2"/>
    <sheet name="Efter 2. klassetrin" sheetId="4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klassetrin'!$B$2:$L$18</definedName>
    <definedName name="_xlnm.Print_Area" localSheetId="2">'Efter 2. klassetrin'!$B$2:$L$17</definedName>
    <definedName name="_xlnm.Print_Area" localSheetId="3">'Efter 4. klassetrin'!$B$2:$L$17</definedName>
    <definedName name="_xlnm.Print_Area" localSheetId="4">'Efter 6. klassetrin'!$B$2:$L$17</definedName>
    <definedName name="_xlnm.Print_Area" localSheetId="5">'Efter 9. klassetrin'!$B$2:$L$22</definedName>
    <definedName name="_xlnm.Print_Area" localSheetId="8">'Kompetenceområde 1'!$B$2:$L$24</definedName>
    <definedName name="_xlnm.Print_Area" localSheetId="9">'Kompetenceområde 2'!$B$2:$J$24</definedName>
    <definedName name="_xlnm.Print_Area" localSheetId="10">'Kompetenceområde 3'!$B$2:$J$24</definedName>
    <definedName name="_xlnm.Print_Area" localSheetId="11">'Kompetenceområde 4'!$B$2:$J$15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7" i="15" l="1"/>
  <c r="C18" i="18" l="1"/>
  <c r="C21" i="18" l="1"/>
  <c r="C15" i="18"/>
  <c r="C12" i="18"/>
  <c r="C9" i="18"/>
  <c r="B6" i="18" l="1"/>
  <c r="G13" i="18"/>
  <c r="F13" i="18"/>
  <c r="C18" i="10"/>
  <c r="E18" i="10"/>
  <c r="G18" i="10"/>
  <c r="I18" i="10"/>
  <c r="K18" i="10"/>
  <c r="E9" i="15"/>
  <c r="E8" i="15"/>
  <c r="E7" i="15"/>
  <c r="D9" i="15"/>
  <c r="D8" i="15"/>
  <c r="D7" i="15"/>
  <c r="F9" i="15"/>
  <c r="F8" i="15"/>
  <c r="F7" i="15"/>
  <c r="G8" i="15"/>
  <c r="G7" i="15"/>
  <c r="G9" i="15"/>
  <c r="G10" i="15"/>
  <c r="F10" i="15"/>
  <c r="C9" i="15"/>
  <c r="C8" i="15"/>
  <c r="F13" i="19"/>
  <c r="G13" i="19"/>
  <c r="H13" i="19"/>
  <c r="I13" i="19"/>
  <c r="J13" i="19"/>
  <c r="E13" i="19"/>
  <c r="I12" i="19"/>
  <c r="G12" i="19"/>
  <c r="E12" i="19"/>
  <c r="I9" i="19"/>
  <c r="G9" i="19"/>
  <c r="E9" i="19"/>
  <c r="F10" i="19"/>
  <c r="G10" i="19"/>
  <c r="H10" i="19"/>
  <c r="I10" i="19"/>
  <c r="J10" i="19"/>
  <c r="E10" i="19"/>
  <c r="C12" i="19"/>
  <c r="C9" i="19"/>
  <c r="F22" i="18"/>
  <c r="G22" i="18"/>
  <c r="H22" i="18"/>
  <c r="I22" i="18"/>
  <c r="J22" i="18"/>
  <c r="E22" i="18"/>
  <c r="F22" i="17"/>
  <c r="G22" i="17"/>
  <c r="H22" i="17"/>
  <c r="I22" i="17"/>
  <c r="J22" i="17"/>
  <c r="E22" i="17"/>
  <c r="K21" i="10"/>
  <c r="I21" i="10"/>
  <c r="G21" i="10"/>
  <c r="E21" i="10"/>
  <c r="K15" i="10"/>
  <c r="I15" i="10"/>
  <c r="G15" i="10"/>
  <c r="E15" i="10"/>
  <c r="K12" i="10"/>
  <c r="I12" i="10"/>
  <c r="G12" i="10"/>
  <c r="E12" i="10"/>
  <c r="I21" i="17"/>
  <c r="G21" i="17"/>
  <c r="E21" i="17"/>
  <c r="I18" i="17"/>
  <c r="G18" i="17"/>
  <c r="E18" i="17"/>
  <c r="I15" i="17"/>
  <c r="G15" i="17"/>
  <c r="E15" i="17"/>
  <c r="I12" i="17"/>
  <c r="G12" i="17"/>
  <c r="E12" i="17"/>
  <c r="I21" i="18"/>
  <c r="G21" i="18"/>
  <c r="E21" i="18"/>
  <c r="I18" i="18"/>
  <c r="G18" i="18"/>
  <c r="E18" i="18"/>
  <c r="I15" i="18"/>
  <c r="G15" i="18"/>
  <c r="E15" i="18"/>
  <c r="F19" i="18"/>
  <c r="G19" i="18"/>
  <c r="H19" i="18"/>
  <c r="I19" i="18"/>
  <c r="J19" i="18"/>
  <c r="E19" i="18"/>
  <c r="F16" i="18"/>
  <c r="G16" i="18"/>
  <c r="H16" i="18"/>
  <c r="I16" i="18"/>
  <c r="J16" i="18"/>
  <c r="E16" i="18"/>
  <c r="H13" i="18"/>
  <c r="I13" i="18"/>
  <c r="J13" i="18"/>
  <c r="E13" i="18"/>
  <c r="F10" i="18"/>
  <c r="G10" i="18"/>
  <c r="H10" i="18"/>
  <c r="I10" i="18"/>
  <c r="J10" i="18"/>
  <c r="E10" i="18"/>
  <c r="I12" i="18"/>
  <c r="G12" i="18"/>
  <c r="E12" i="18"/>
  <c r="I9" i="18"/>
  <c r="G9" i="18"/>
  <c r="E9" i="18"/>
  <c r="E10" i="10"/>
  <c r="H10" i="17"/>
  <c r="F19" i="17"/>
  <c r="G19" i="17"/>
  <c r="H19" i="17"/>
  <c r="I19" i="17"/>
  <c r="J19" i="17"/>
  <c r="E19" i="17"/>
  <c r="F16" i="17"/>
  <c r="G16" i="17"/>
  <c r="H16" i="17"/>
  <c r="I16" i="17"/>
  <c r="J16" i="17"/>
  <c r="E16" i="17"/>
  <c r="F13" i="17"/>
  <c r="G13" i="17"/>
  <c r="H13" i="17"/>
  <c r="I13" i="17"/>
  <c r="J13" i="17"/>
  <c r="E13" i="17"/>
  <c r="F10" i="17"/>
  <c r="G10" i="17"/>
  <c r="I10" i="17"/>
  <c r="J10" i="17"/>
  <c r="E10" i="17"/>
  <c r="C21" i="17"/>
  <c r="C18" i="17"/>
  <c r="C15" i="17"/>
  <c r="C12" i="17"/>
  <c r="C9" i="17"/>
  <c r="I9" i="17"/>
  <c r="G9" i="17"/>
  <c r="E9" i="17"/>
  <c r="B6" i="17"/>
  <c r="E22" i="10"/>
  <c r="F22" i="10"/>
  <c r="K9" i="10"/>
  <c r="I9" i="10"/>
  <c r="G9" i="10"/>
  <c r="E9" i="10"/>
  <c r="H22" i="10"/>
  <c r="I22" i="10"/>
  <c r="J22" i="10"/>
  <c r="F19" i="10"/>
  <c r="G19" i="10"/>
  <c r="H19" i="10"/>
  <c r="I19" i="10"/>
  <c r="J19" i="10"/>
  <c r="E19" i="10"/>
  <c r="F16" i="10"/>
  <c r="G16" i="10"/>
  <c r="H16" i="10"/>
  <c r="I16" i="10"/>
  <c r="J16" i="10"/>
  <c r="K16" i="10"/>
  <c r="L16" i="10"/>
  <c r="E16" i="10"/>
  <c r="F13" i="10"/>
  <c r="G13" i="10"/>
  <c r="H13" i="10"/>
  <c r="I13" i="10"/>
  <c r="J13" i="10"/>
  <c r="K13" i="10"/>
  <c r="L13" i="10"/>
  <c r="E13" i="10"/>
  <c r="F10" i="10"/>
  <c r="G10" i="10"/>
  <c r="H10" i="10"/>
  <c r="I10" i="10"/>
  <c r="J10" i="10"/>
  <c r="K10" i="10"/>
  <c r="L10" i="10"/>
  <c r="C9" i="10"/>
  <c r="C21" i="10"/>
  <c r="C15" i="10"/>
  <c r="C12" i="10"/>
  <c r="B6" i="4"/>
  <c r="B6" i="5"/>
  <c r="B6" i="16"/>
  <c r="B6" i="7"/>
  <c r="B6" i="6"/>
  <c r="B6" i="13"/>
  <c r="B6" i="10"/>
  <c r="C2" i="4"/>
  <c r="C2" i="5" s="1"/>
  <c r="C2" i="6" l="1"/>
  <c r="C2" i="10"/>
  <c r="C2" i="17"/>
  <c r="C2" i="18"/>
  <c r="C2" i="16"/>
  <c r="C2" i="13"/>
  <c r="C2" i="19"/>
  <c r="C2" i="7"/>
</calcChain>
</file>

<file path=xl/sharedStrings.xml><?xml version="1.0" encoding="utf-8"?>
<sst xmlns="http://schemas.openxmlformats.org/spreadsheetml/2006/main" count="466" uniqueCount="212">
  <si>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</si>
  <si>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</si>
  <si>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</si>
  <si>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</si>
  <si>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</si>
  <si>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</si>
  <si>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</si>
  <si>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</si>
  <si>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</si>
  <si>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</si>
  <si>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</si>
  <si>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</si>
  <si>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</si>
  <si>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</si>
  <si>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</si>
  <si>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</si>
  <si>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</si>
  <si>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</si>
  <si>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</si>
  <si>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</si>
  <si>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</si>
  <si>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</si>
  <si>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</si>
  <si>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</si>
  <si>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</si>
  <si>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</si>
  <si>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</si>
  <si>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</si>
  <si>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</si>
  <si>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</si>
  <si>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</si>
  <si>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</si>
  <si>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</si>
  <si>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</si>
  <si>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</si>
  <si>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</si>
  <si>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</si>
  <si>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</si>
  <si>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</si>
  <si>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</si>
  <si>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</si>
  <si>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</si>
  <si>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</si>
  <si>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</si>
  <si>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</si>
  <si>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</si>
  <si>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</si>
  <si>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</si>
  <si>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</si>
  <si>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</si>
  <si>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</si>
  <si>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</si>
  <si>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</si>
  <si>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</si>
  <si>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</si>
  <si>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</si>
  <si>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</si>
  <si>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</si>
  <si>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</si>
  <si>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Eleven har viden om enkle fagord og begreber</t>
  </si>
  <si>
    <t>Sprog og skriftsprog</t>
  </si>
  <si>
    <t>Livsfilosofi og etik</t>
  </si>
  <si>
    <t>Bibelske fortællinger</t>
  </si>
  <si>
    <t xml:space="preserve">Eleven kan udtrykke sig om centrale bibelske fortællinger </t>
  </si>
  <si>
    <t>Kristendom</t>
  </si>
  <si>
    <t>Eleven kan udtrykke sig om centrale begivenheder i kristendommens historie, herunder den kristne kirke som samlingssted for det kristne virke i lokalsamfundet</t>
  </si>
  <si>
    <t>Livsfilosofi</t>
  </si>
  <si>
    <t>Etik</t>
  </si>
  <si>
    <t>Trosvalg og tilværelsestydning</t>
  </si>
  <si>
    <t>Eleven kan udtrykke sig om grundlæggende tilværelsesspørgsmål i forhold til den religiøse dimension</t>
  </si>
  <si>
    <t>Eleven har viden om grundlæggende tilværelsesspørgsmål, som de kommer til udtryk i religioner og livsopfattelser</t>
  </si>
  <si>
    <t>Eleven kan udtrykke sig om grundlæggende etiske problemstillinger</t>
  </si>
  <si>
    <t>Eleven har viden om grundlæggende etiske problemstillinger</t>
  </si>
  <si>
    <t>Eleven kan udtrykke sig om opfattelser af Gud</t>
  </si>
  <si>
    <t>Eleven har viden om gudsopfattelser</t>
  </si>
  <si>
    <t>Bibelen</t>
  </si>
  <si>
    <t>Fortælling og livstydning</t>
  </si>
  <si>
    <t>Fortælling og kultur</t>
  </si>
  <si>
    <t>Eleven kan udtrykke sig om Bibelen som kilde til de bibelske fortællinger</t>
  </si>
  <si>
    <t>Eleven har viden om Bibelen</t>
  </si>
  <si>
    <t>Eleven kan udtrykke sig om indholdet af de bibelske fortællinger</t>
  </si>
  <si>
    <t>Eleven har viden om centrale bibelske fortællinger</t>
  </si>
  <si>
    <t>Eleven har viden om bibelske fortællingers brug i kulturen</t>
  </si>
  <si>
    <t>Kristendommens historie</t>
  </si>
  <si>
    <t>Kristne grundbegreber</t>
  </si>
  <si>
    <t>Kristne udtryk</t>
  </si>
  <si>
    <t>Eleven kan udtrykke sig om enkelte begivenheder i kristendommens historie</t>
  </si>
  <si>
    <t>Eleven har viden om kristendommen som en tro med en historisk dimension</t>
  </si>
  <si>
    <t>Eleven kan udtrykke sig om grundbegreber i kristendommen</t>
  </si>
  <si>
    <t>Eleven har viden om centrale kristne grundbegreber</t>
  </si>
  <si>
    <t>Eleven kan genkende centrale symboler, ritualer, musik og salmer</t>
  </si>
  <si>
    <t>Eleven har viden om centrale symboler, ritualer, musik og salmer</t>
  </si>
  <si>
    <t xml:space="preserve">Eleven kan i skrift, tegning  og tale udtrykke sig om grundlæggende tilværelsesspørgsmål i forhold til den religiøse dimensions  betydning </t>
  </si>
  <si>
    <t>Eleven har viden om grundlæggende tilværelsesspørgsmål, som de kommer til udtryk i religioner og livsopfattelse</t>
  </si>
  <si>
    <t xml:space="preserve"> Eleven kan udtrykke sig om grundlæggende etiske og religiøse problemstillinger</t>
  </si>
  <si>
    <t>Eleven har viden om grundlæggende etiske og religiøse problemstillinger</t>
  </si>
  <si>
    <t>Eleven kan udtrykke sig om opfattelser af Gud, tro og mennesker</t>
  </si>
  <si>
    <t>Eleven har viden om guds- og trosopfattelser og menneskesyn</t>
  </si>
  <si>
    <t>Eleven kan udtrykke sig om Bibelen som skrift</t>
  </si>
  <si>
    <t>Eleven har viden om centrale bibelske fortællinger og deres funktion som formidler af budskaber</t>
  </si>
  <si>
    <t>Eleven kan beskrive personer og genstande fra centrale bibelske fortællinger i sprog, kunst og samfund</t>
  </si>
  <si>
    <t>Eleven har viden om bibelske fortællingers brug i kulturen før og nu</t>
  </si>
  <si>
    <t xml:space="preserve"> Kristne grundbegreber</t>
  </si>
  <si>
    <t>Eleven kan udtrykke sig om enkelte begivenheder i kristendommens historie, med særlig vægt på højtidernes oprindelse</t>
  </si>
  <si>
    <t>Eleven har viden om kristendommens opståen og udvikling</t>
  </si>
  <si>
    <t xml:space="preserve">Eleven kan med egne ord beskrive  grundbegreber i kristendommen </t>
  </si>
  <si>
    <t xml:space="preserve">Eleven har viden om kristne grundbegreber </t>
  </si>
  <si>
    <t xml:space="preserve">Eleven kan nævne centrale symboler, ritualer, musik og salmer </t>
  </si>
  <si>
    <t xml:space="preserve">Eleven har viden om centrale symboler, ritualer, musik og salmer </t>
  </si>
  <si>
    <t>Eleven kan udtrykke sig nuanceret om den religiøse dimensions indhold og betydning ud fra grundlæggende tilværelsesspørgsmål og etiske principper</t>
  </si>
  <si>
    <t>Eleven kan genkende temaer fra centrale bibelske fortællinger i kulturelle udtryk</t>
  </si>
  <si>
    <t>Eleven kan i skrift og tale udtrykke sig nuanceret om grundlæggende tilværelsesspørgsmål i relation til den religiøse dimensions  betydning</t>
  </si>
  <si>
    <t>Eleven har viden om religioners og livsopfattelsers udtryk for grundlæggende tilværelsesspørgsmål</t>
  </si>
  <si>
    <t>Eleven kan redegøre for sammenhængen mellem etiske principper og moralsk praksis i hverdagslivet og i religiøse problemstillinger</t>
  </si>
  <si>
    <t>Eleven har viden om værdier, normer og adfærd i etiske problemstillinger</t>
  </si>
  <si>
    <t>Eleven kan udtrykke sig om betydningen af trosvalg for menneskers handlinger og tydning af tilværelsen</t>
  </si>
  <si>
    <t>Eleven har viden om forudsætninger for trosvalg og tydning af tilværelsen</t>
  </si>
  <si>
    <t>Eleven kan udtrykke sig om  forholdet mellem Det Gamle og Nye Testamente</t>
  </si>
  <si>
    <t>Eleven har viden om hovedtræk i Det Gamle og Det Nye Testamente</t>
  </si>
  <si>
    <t>Eleven kan give begrundede bud på betydningen af centrale bibelske fortællinger</t>
  </si>
  <si>
    <t>Eleven har viden om problemstillinger i centrale bibelske fortællinger</t>
  </si>
  <si>
    <t>Eleven kan  redegøre for brug af bibelske fortællinger i sprog, kunst og samfund</t>
  </si>
  <si>
    <t xml:space="preserve">Eleven har viden om de bibelske fortællingers udtryk i kulturen før og nu </t>
  </si>
  <si>
    <t>Eleven kan redegøre for betydningen af centrale grundbegreber i kristendommen</t>
  </si>
  <si>
    <t>Eleven har viden om udlægninger af centrale  grundbegreber i kristendommen</t>
  </si>
  <si>
    <t>Eleven kan redegøre for betydninger af centrale symboler, ritualer, musik og salmer</t>
  </si>
  <si>
    <t>Eleven har viden om udlægninger af symboler, ritualer, musik og  salmer</t>
  </si>
  <si>
    <t>Eleven kan tolke grundlæggende værdier ud fra centrale bibelske fortællinger</t>
  </si>
  <si>
    <t>Eleven kan reflektere over betydningen af den religiøse dimension i grundlæggende tilværelsesspørgsmål</t>
  </si>
  <si>
    <t>Eleven kan reflektere over etiske principper og moralsk praksis i mellemmenneskelige relationer</t>
  </si>
  <si>
    <t>Eleven har viden om etik og moralsk praksis i et mellemmenneskeligt perspektiv</t>
  </si>
  <si>
    <t>Eleven kan diskutere sammenhænge mellem forskellige trosvalg og deres tydninger af tilværelsen</t>
  </si>
  <si>
    <t>Eleven har viden om sammenhæng mellem forskellige trosvalg og tydning af tilværelsen</t>
  </si>
  <si>
    <t>Eleven kan tolke centrale fortællinger fra Det Gamle og Nye Testamente i et nutidigt og historisk perspektiv</t>
  </si>
  <si>
    <t>Eleven har  viden om  fortællinger fra Det Gamle og Det Nye Testamente</t>
  </si>
  <si>
    <t xml:space="preserve">Eleven kan reflektere over de bibelske fortællingers tydning af grundlæggende tilværelsesspørgsmål </t>
  </si>
  <si>
    <t>Eleven har viden om grundlæggende tilværelsesspørgsmål i bibelske fortællinger</t>
  </si>
  <si>
    <t>Eleven kan tolke centrale bibelske fortællingers betydning i sprog, kunst og samfund</t>
  </si>
  <si>
    <t xml:space="preserve">Eleven har viden om centrale bibelske fortællingers spor i kulturen  i et nutidigt og historisk perspektiv </t>
  </si>
  <si>
    <t xml:space="preserve">Kristendommens historie </t>
  </si>
  <si>
    <t>Eleven kan reflektere over  kristendommens udvikling og folkekirkens betydning i Danmark og Sydslesvig</t>
  </si>
  <si>
    <t>Eleven kan reflektere over kristne grundbegreber som tydninger af tilværelsen</t>
  </si>
  <si>
    <t>Eleven har viden om centrale kristne grundbegreber og værdierne bag</t>
  </si>
  <si>
    <t>Eleven kan reflektere over  betydningen af kristne symboler, ritualer, musik, salmer og kunst</t>
  </si>
  <si>
    <t>Eleven har viden om centrale kristne symboler, ritualer, musik, salmer og kunst</t>
  </si>
  <si>
    <t>Hovedtræk</t>
  </si>
  <si>
    <t>Grundbegreber</t>
  </si>
  <si>
    <t>Fremtrædelsesformer</t>
  </si>
  <si>
    <t>Eleven kan reflektere over hovedtræk i verdensreligioner og andre livsopfattelser med betydning for Danmark og Sydslesvig</t>
  </si>
  <si>
    <t>Eleven har viden om  hovedtræk i verdensreligioner og andre livsopfattelser</t>
  </si>
  <si>
    <t>Eleven kan redegøre for betydningen af centrale grundbegreber og værdier i verdensreligioner og andre livsopfattelser</t>
  </si>
  <si>
    <t>Eleven har viden om centrale grundbegreber og værdier inden for verdensreligioner og andre livsopfattelser</t>
  </si>
  <si>
    <t>Eleven kan reflektere over centrale symbolers og ritualers betydning for menneskers liv</t>
  </si>
  <si>
    <t>Eleven har viden om  centrale symbolers og ritualers anvendelse i verdensreligioner og andre livsopfattelser</t>
  </si>
  <si>
    <t>Ikke-kristne religioner og andre livsopfattelser</t>
  </si>
  <si>
    <t>Eleven kan forholde sig til hovedtanker og problemstillinger i de store verdensreligioner og livsopfattelsers oprindelse, historie og nutidige fremtrædelsesformer</t>
  </si>
  <si>
    <t>Eleven kan forholde sig til relationer mellem religiøsitet og etik i tilværelsesspørgsmål, der angår individ og samfund</t>
  </si>
  <si>
    <t>Eleven kan forholde sig til bibelske motiver og temaer i tydningen af centrale tilværelsesspørgsmål og i kulturelle udtryk</t>
  </si>
  <si>
    <t>Eleven kan diskutere tilværelsesspørgsmål, der angår individ og samfund i et livsfilosofisk perspektiv</t>
  </si>
  <si>
    <t>Eleven har viden om, hvad livsfilosofi kan bruges til i tolkningen af tilværelsesspørgsmål, der angår individ og samfund</t>
  </si>
  <si>
    <t>Eleven har viden om etik og etiske dilemmaer</t>
  </si>
  <si>
    <t>Eleven kan diskutere centrale tilværelsesspørgsmål i lyset af tro og tvivl</t>
  </si>
  <si>
    <t>Eleven har viden om troens og tvivlens betydning for forståelsen af centrale tilværelsesspørgsmål</t>
  </si>
  <si>
    <t>Eleven kan gøre rede for Bibelens hovedindhold og opbygning</t>
  </si>
  <si>
    <t>Eleven har viden om Bibelens hovedindhold og opbygning</t>
  </si>
  <si>
    <t>Eleven kan anvende centrale bibelske fortællinger til belysning af centrale tilværelsesspørgsmål</t>
  </si>
  <si>
    <t>Eleven har viden om motiver og temaer i bibelske fortællinger, som relaterer sig til centrale tilværelsesspørgsmål</t>
  </si>
  <si>
    <t>Eleven kan udtrykke sig om anvendelsen af bibelske motiver og temaer i kulturelle udtryk</t>
  </si>
  <si>
    <t>Eleven har viden om anvendelse af bibelske motiver og temaer i kulturelle udtryk</t>
  </si>
  <si>
    <t>Eleven kan diskutere kristendommens udvikling og indvirkning på menneskeliv og samfund før og nu</t>
  </si>
  <si>
    <t>Eleven har viden om kristendommens historie og dens indvirkning på menneskeliv og samfund</t>
  </si>
  <si>
    <t>Eleven kan diskutere, hvad kristendommen er på baggrund af udvalgte kristne grundbegreber</t>
  </si>
  <si>
    <t>Eleven har viden om centrale kristne grundbegreber, som belyser opfattelser af kristendommen</t>
  </si>
  <si>
    <t>Eleven kan forholde sig til betydningen af kristne udtryk i hverdagsliv, kultur og samfund</t>
  </si>
  <si>
    <t>Eleven har viden om kristne udtryk</t>
  </si>
  <si>
    <t>Eleven kan forholde sig til ikke-kristne religioner og livsopfattelsers betydning i Danmark, Sydslesvig og i verden, samt deres udlægninger af centrale tilværelsesspørgsmål</t>
  </si>
  <si>
    <t>Eleven kan diskutere forskellige religioner og livsopfattelsers udlægninger af centrale tilværelsesspørgsmål</t>
  </si>
  <si>
    <t>Eleven har viden om ideers betydning for væsentlige tilværelsesspørgsmål indenfor forskellige religioner og livsopfattelser</t>
  </si>
  <si>
    <t>Eleven kan udtrykke sig om betydningen af centrale grundbegreber i udvalgte verdensreligioner og livsopfattelser</t>
  </si>
  <si>
    <t>Eleven har viden om centrale grundbegreber i udvalgte verdensreligioner og livsopfattelser</t>
  </si>
  <si>
    <t>Eleven kan diskutere forskellige religioner og livsopfattelsers betydning i Danmark, Sydslesvig og andre dele af verden</t>
  </si>
  <si>
    <t>Eleven har viden om verdensreligioner og livsopfattelsers sammenhæng med samfundslivet</t>
  </si>
  <si>
    <t xml:space="preserve">Eleven kan udtrykke sig om bibelske fortællinger </t>
  </si>
  <si>
    <t>Eleven kan forholde sig til den religiøse dimensions indhold og betydning ud fra grundlæggende tilværelsesspørgsmål og etiske principper</t>
  </si>
  <si>
    <t>Eleven kan genkende personer og genstande fra centrale bibelske fortællinger i sprog, kunst og samfund</t>
  </si>
  <si>
    <t>Eleven kan udtrykke sig forståeligt og sammenhængende om den religiøse dimension ud fra  grundlæggende tilværelsesspørgsmål og etiske principper</t>
  </si>
  <si>
    <t>Eleven kan læse faglige tekster og udtrykke sig mundtligt og skriftligt med et relativt præcist ordforråd om deres indhold og formål</t>
  </si>
  <si>
    <t>Eleven har viden om trosvalg i forhold til grundlæggende tilværelsesspørgsmål</t>
  </si>
  <si>
    <r>
      <t xml:space="preserve">Eleven kan målrettet læse faglige tekster og med et </t>
    </r>
    <r>
      <rPr>
        <b/>
        <u/>
        <sz val="12"/>
        <color theme="1"/>
        <rFont val="Calibri"/>
        <family val="2"/>
      </rPr>
      <t xml:space="preserve">nuanceret </t>
    </r>
    <r>
      <rPr>
        <sz val="12"/>
        <color theme="1"/>
        <rFont val="Calibri"/>
        <family val="2"/>
      </rPr>
      <t>fagligt ordforråd udtrykke sig mundtligt og skriftligt om deres indhold, formål og struktur</t>
    </r>
  </si>
  <si>
    <r>
      <t xml:space="preserve">Eleven kan </t>
    </r>
    <r>
      <rPr>
        <b/>
        <u/>
        <sz val="12"/>
        <color theme="1"/>
        <rFont val="Calibri"/>
        <family val="2"/>
      </rPr>
      <t>begrundet</t>
    </r>
    <r>
      <rPr>
        <sz val="12"/>
        <color theme="1"/>
        <rFont val="Calibri"/>
        <family val="2"/>
      </rPr>
      <t xml:space="preserve"> tage stilling til etiske dilemmaer ud fra forskellige etiske positioner</t>
    </r>
  </si>
  <si>
    <r>
      <t xml:space="preserve">Eleven kan målrettet læse faglige tekster og med et sikkert </t>
    </r>
    <r>
      <rPr>
        <b/>
        <u/>
        <sz val="12"/>
        <color theme="1"/>
        <rFont val="Calibri"/>
        <family val="2"/>
      </rPr>
      <t>og nuanceret</t>
    </r>
    <r>
      <rPr>
        <sz val="12"/>
        <color theme="1"/>
        <rFont val="Calibri"/>
        <family val="2"/>
      </rPr>
      <t xml:space="preserve"> fagligt ordforråd udtrykke sig mundtligt og skriftligt om deres indhold, formål og struktur</t>
    </r>
  </si>
  <si>
    <r>
      <t xml:space="preserve">Mål for alle er trykt i almindelig skrift (ESA). Mål for højere niveauer er markeret med </t>
    </r>
    <r>
      <rPr>
        <b/>
        <sz val="11"/>
        <color theme="1"/>
        <rFont val="Calibri"/>
        <family val="2"/>
      </rPr>
      <t>fed</t>
    </r>
    <r>
      <rPr>
        <sz val="11"/>
        <color theme="1"/>
        <rFont val="Calibri"/>
        <family val="2"/>
      </rPr>
      <t xml:space="preserve"> 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</si>
  <si>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</si>
  <si>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Eleven har viden om Bibelen og dens opdeling i Det Gamle og Det Nye Testamente</t>
  </si>
  <si>
    <t>Eleven kan udtrykke sig om, hvad kristendom er og om centrale begivenheder i kristendommens historie, herunder folkekirkens betydning i Danmark og det folkekirkelige virke i Sydslesvig</t>
  </si>
  <si>
    <t>Eleven kan udtrykke sig om indholdet af centrale bibelske fortællinger og give egne  bud på deres betydning.</t>
  </si>
  <si>
    <t xml:space="preserve">Eleven har viden om enkle fagord og begreber samt faglige teksters formål og struktur </t>
  </si>
  <si>
    <t>Eleven har viden om komplekse fagord og begreber samt faglige teksters formål og struktur</t>
  </si>
  <si>
    <r>
      <t xml:space="preserve">Eleven har viden om </t>
    </r>
    <r>
      <rPr>
        <b/>
        <sz val="12"/>
        <color theme="1"/>
        <rFont val="Calibri"/>
        <family val="2"/>
      </rPr>
      <t>komplekse</t>
    </r>
    <r>
      <rPr>
        <sz val="12"/>
        <color theme="1"/>
        <rFont val="Calibri"/>
        <family val="2"/>
      </rPr>
      <t xml:space="preserve"> fagord og begreber samt faglige teksters formål og struktur</t>
    </r>
  </si>
  <si>
    <r>
      <t>Eleven har viden om</t>
    </r>
    <r>
      <rPr>
        <b/>
        <sz val="12"/>
        <color theme="1"/>
        <rFont val="Calibri"/>
        <family val="2"/>
      </rPr>
      <t xml:space="preserve"> komplekse</t>
    </r>
    <r>
      <rPr>
        <sz val="12"/>
        <color theme="1"/>
        <rFont val="Calibri"/>
        <family val="2"/>
      </rPr>
      <t xml:space="preserve"> fagord og begreber samt faglige teksters formål og struktur</t>
    </r>
  </si>
  <si>
    <t>Eleven har viden om fagord og begreber og faglige teksters formål og struktur</t>
  </si>
  <si>
    <t>Eleven kan forklare, hvad kristendom er, og gengive hovedtræk i kristendommens historie, herunder folkekirkens betydning i Danmark samt det folkekirkelige virke i Sydslesvig</t>
  </si>
  <si>
    <t>Eleven kan forholde sig til, hvad kristendom er og til hovedtræk i kristendommens historie, herunder folkekirkens betydning i Danmark og den folkekirkelige og den tyske evangelisk-lutherske kirketradition i Sydslesvig</t>
  </si>
  <si>
    <t>Eleven kan forholde sig til kristendommens betydning for menneske- og samfundsliv før og nu, herunder folkekirkens betydning i Danmark samt den folkekirkelige og den tyske evangelisk-lutherske kirketradition i Sydslesvig</t>
  </si>
  <si>
    <t>Eleven kan gengive centrale begivenheder i kristendommens historie, med særlig vægt på danske og sydslesvigske forhold</t>
  </si>
  <si>
    <t>Eleven har viden om  centrale begivenheder i kristendommens historie, med særlig vægt på danske og sydslesvigske forhold</t>
  </si>
  <si>
    <t xml:space="preserve">Eleven har viden om hovedtræk i kristendommens historie, folkekirken, Dansk Kirke i Sydslesvig og den tyske evangelisk-lutherske kirke </t>
  </si>
  <si>
    <r>
      <t xml:space="preserve">Eleven kan målrettet læse faglige tekster og med et </t>
    </r>
    <r>
      <rPr>
        <b/>
        <u/>
        <sz val="12"/>
        <color theme="1"/>
        <rFont val="Calibri"/>
        <family val="2"/>
      </rPr>
      <t>nuanceret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fagligt ordforråd udtrykke sig mundtligt og skriftligt om deres indhold, formål og struktur</t>
    </r>
  </si>
  <si>
    <t>Religion</t>
  </si>
  <si>
    <t>Eleven kan udtrykke sig om den religiøse dimension ud fra  grundlæggende tilværelsesspørgsmål og etiske principper</t>
  </si>
  <si>
    <t>Eleven kan udtrykke sig  om faglige teksters indhold</t>
  </si>
  <si>
    <t>Eleven kan læse faglige tekster og udtrykke sig forståeligt og sammenhængende om deres indhold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</si>
</sst>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4" xfId="0" applyFont="1" applyBorder="1" applyAlignment="1">
      <alignment wrapText="1"/>
    </xf>
    <xf numFmtId="0" fontId="0" fillId="0" borderId="24" xfId="0" applyBorder="1"/>
    <xf numFmtId="0" fontId="0" fillId="0" borderId="25" xfId="0" applyFont="1" applyBorder="1" applyAlignment="1">
      <alignment wrapText="1"/>
    </xf>
    <xf numFmtId="0" fontId="0" fillId="0" borderId="25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2" fillId="0" borderId="29" xfId="0" applyFont="1" applyBorder="1" applyAlignment="1">
      <alignment vertical="center" wrapText="1"/>
    </xf>
    <xf numFmtId="0" fontId="0" fillId="0" borderId="10" xfId="0" applyBorder="1"/>
    <xf numFmtId="0" fontId="2" fillId="0" borderId="2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7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40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" fillId="2" borderId="3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4" xfId="0" applyBorder="1"/>
    <xf numFmtId="0" fontId="0" fillId="0" borderId="46" xfId="0" applyFont="1" applyBorder="1" applyAlignment="1">
      <alignment horizontal="left" vertical="center" wrapText="1"/>
    </xf>
    <xf numFmtId="0" fontId="0" fillId="0" borderId="47" xfId="0" applyBorder="1"/>
    <xf numFmtId="0" fontId="13" fillId="0" borderId="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0" fillId="0" borderId="4" xfId="0" applyBorder="1"/>
    <xf numFmtId="0" fontId="13" fillId="0" borderId="2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42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vertical="center" wrapText="1"/>
    </xf>
    <xf numFmtId="0" fontId="15" fillId="0" borderId="3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1" fillId="0" borderId="35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center"/>
    </xf>
    <xf numFmtId="0" fontId="7" fillId="2" borderId="58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0" fillId="0" borderId="24" xfId="0" applyBorder="1" applyAlignment="1">
      <alignment horizontal="center"/>
    </xf>
    <xf numFmtId="0" fontId="11" fillId="0" borderId="3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2" xfId="0" applyFont="1" applyFill="1" applyBorder="1" applyAlignment="1">
      <alignment horizontal="center" vertical="top" wrapText="1"/>
    </xf>
    <xf numFmtId="0" fontId="11" fillId="3" borderId="52" xfId="0" applyFont="1" applyFill="1" applyBorder="1" applyAlignment="1">
      <alignment horizontal="center" vertical="top" wrapText="1"/>
    </xf>
    <xf numFmtId="0" fontId="11" fillId="3" borderId="5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8" fillId="0" borderId="34" xfId="0" applyFont="1" applyBorder="1" applyAlignment="1">
      <alignment vertical="center"/>
    </xf>
    <xf numFmtId="0" fontId="18" fillId="0" borderId="23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18" fillId="0" borderId="35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top" wrapText="1"/>
    </xf>
    <xf numFmtId="0" fontId="15" fillId="0" borderId="53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1" fillId="3" borderId="40" xfId="0" applyFont="1" applyFill="1" applyBorder="1" applyAlignment="1">
      <alignment horizontal="center" vertical="top" wrapText="1"/>
    </xf>
    <xf numFmtId="0" fontId="11" fillId="3" borderId="57" xfId="0" applyFont="1" applyFill="1" applyBorder="1" applyAlignment="1">
      <alignment horizontal="center" vertical="top" wrapText="1"/>
    </xf>
    <xf numFmtId="0" fontId="18" fillId="0" borderId="3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9524</xdr:rowOff>
    </xdr:from>
    <xdr:to>
      <xdr:col>6</xdr:col>
      <xdr:colOff>2324100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2652580</xdr:colOff>
      <xdr:row>1</xdr:row>
      <xdr:rowOff>190500</xdr:rowOff>
    </xdr:from>
    <xdr:to>
      <xdr:col>9</xdr:col>
      <xdr:colOff>2469698</xdr:colOff>
      <xdr:row>3</xdr:row>
      <xdr:rowOff>254000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0205" y="285750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1755330</xdr:colOff>
      <xdr:row>1</xdr:row>
      <xdr:rowOff>244930</xdr:rowOff>
    </xdr:from>
    <xdr:to>
      <xdr:col>11</xdr:col>
      <xdr:colOff>1809751</xdr:colOff>
      <xdr:row>3</xdr:row>
      <xdr:rowOff>217714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1294" y="340180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1762125</xdr:colOff>
      <xdr:row>1</xdr:row>
      <xdr:rowOff>63500</xdr:rowOff>
    </xdr:from>
    <xdr:to>
      <xdr:col>11</xdr:col>
      <xdr:colOff>1905000</xdr:colOff>
      <xdr:row>3</xdr:row>
      <xdr:rowOff>63500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3500" y="15875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1809760</xdr:colOff>
      <xdr:row>1</xdr:row>
      <xdr:rowOff>95252</xdr:rowOff>
    </xdr:from>
    <xdr:to>
      <xdr:col>11</xdr:col>
      <xdr:colOff>1836967</xdr:colOff>
      <xdr:row>3</xdr:row>
      <xdr:rowOff>68036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1796" y="190502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18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10</xdr:col>
      <xdr:colOff>1508125</xdr:colOff>
      <xdr:row>1</xdr:row>
      <xdr:rowOff>158750</xdr:rowOff>
    </xdr:from>
    <xdr:to>
      <xdr:col>11</xdr:col>
      <xdr:colOff>1793875</xdr:colOff>
      <xdr:row>3</xdr:row>
      <xdr:rowOff>184150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0" y="2540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1455981</xdr:colOff>
      <xdr:row>1</xdr:row>
      <xdr:rowOff>299360</xdr:rowOff>
    </xdr:from>
    <xdr:to>
      <xdr:col>11</xdr:col>
      <xdr:colOff>1714503</xdr:colOff>
      <xdr:row>4</xdr:row>
      <xdr:rowOff>40821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1124" y="394610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1646480</xdr:colOff>
      <xdr:row>1</xdr:row>
      <xdr:rowOff>163289</xdr:rowOff>
    </xdr:from>
    <xdr:to>
      <xdr:col>11</xdr:col>
      <xdr:colOff>1905002</xdr:colOff>
      <xdr:row>3</xdr:row>
      <xdr:rowOff>176893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16" y="258539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217719</xdr:colOff>
      <xdr:row>1</xdr:row>
      <xdr:rowOff>40822</xdr:rowOff>
    </xdr:from>
    <xdr:to>
      <xdr:col>9</xdr:col>
      <xdr:colOff>2530929</xdr:colOff>
      <xdr:row>3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5" y="136072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299357</xdr:colOff>
      <xdr:row>1</xdr:row>
      <xdr:rowOff>81643</xdr:rowOff>
    </xdr:from>
    <xdr:to>
      <xdr:col>9</xdr:col>
      <xdr:colOff>2485573</xdr:colOff>
      <xdr:row>3</xdr:row>
      <xdr:rowOff>145143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4393" y="176893"/>
          <a:ext cx="2186216" cy="512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5"/>
  <sheetViews>
    <sheetView showGridLines="0" topLeftCell="B1" zoomScaleNormal="100" workbookViewId="0">
      <selection activeCell="C8" sqref="C8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6" width="40.7109375" customWidth="1"/>
    <col min="7" max="7" width="36.42578125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11" t="s">
        <v>6</v>
      </c>
      <c r="C2" s="12" t="s">
        <v>208</v>
      </c>
    </row>
    <row r="3" spans="2:8" ht="9.75" customHeight="1" x14ac:dyDescent="0.25"/>
    <row r="4" spans="2:8" ht="21.75" thickBot="1" x14ac:dyDescent="0.4">
      <c r="B4" s="13" t="s">
        <v>1</v>
      </c>
      <c r="C4" s="13"/>
    </row>
    <row r="5" spans="2:8" x14ac:dyDescent="0.25"/>
    <row r="6" spans="2:8" ht="15.75" thickBot="1" x14ac:dyDescent="0.3">
      <c r="B6" s="14" t="s">
        <v>0</v>
      </c>
      <c r="C6" s="7" t="s">
        <v>31</v>
      </c>
      <c r="D6" s="7" t="s">
        <v>32</v>
      </c>
      <c r="E6" s="7" t="s">
        <v>33</v>
      </c>
      <c r="F6" s="14" t="s">
        <v>34</v>
      </c>
      <c r="G6" s="7" t="s">
        <v>58</v>
      </c>
    </row>
    <row r="7" spans="2:8" ht="71.25" customHeight="1" thickBot="1" x14ac:dyDescent="0.3">
      <c r="B7" s="81" t="s">
        <v>61</v>
      </c>
      <c r="C7" s="7" t="str">
        <f>'Efter 2. klassetrin'!C9</f>
        <v>Eleven kan udtrykke sig om den religiøse dimension ud fra  grundlæggende tilværelsesspørgsmål og etiske principper</v>
      </c>
      <c r="D7" s="38" t="str">
        <f>'Efter 4. klassetrin'!$C9</f>
        <v>Eleven kan udtrykke sig forståeligt og sammenhængende om den religiøse dimension ud fra  grundlæggende tilværelsesspørgsmål og etiske principper</v>
      </c>
      <c r="E7" s="40" t="str">
        <f>'Efter 6. klassetrin'!$C9</f>
        <v>Eleven kan udtrykke sig nuanceret om den religiøse dimensions indhold og betydning ud fra grundlæggende tilværelsesspørgsmål og etiske principper</v>
      </c>
      <c r="F7" s="38" t="str">
        <f>'Efter 9. klassetrin'!$C9</f>
        <v>Eleven kan forholde sig til den religiøse dimensions indhold og betydning ud fra grundlæggende tilværelsesspørgsmål og etiske principper</v>
      </c>
      <c r="G7" s="36" t="str">
        <f>'Efter 10. klassetrin'!$C9</f>
        <v>Eleven kan forholde sig til relationer mellem religiøsitet og etik i tilværelsesspørgsmål, der angår individ og samfund</v>
      </c>
    </row>
    <row r="8" spans="2:8" ht="71.25" customHeight="1" thickBot="1" x14ac:dyDescent="0.3">
      <c r="B8" s="82" t="s">
        <v>62</v>
      </c>
      <c r="C8" s="7" t="str">
        <f>'Efter 2. klassetrin'!C12</f>
        <v xml:space="preserve">Eleven kan udtrykke sig om centrale bibelske fortællinger </v>
      </c>
      <c r="D8" s="39" t="str">
        <f>'Efter 4. klassetrin'!$C12</f>
        <v xml:space="preserve">Eleven kan udtrykke sig om bibelske fortællinger </v>
      </c>
      <c r="E8" s="39" t="str">
        <f>'Efter 6. klassetrin'!$C12</f>
        <v>Eleven kan genkende temaer fra centrale bibelske fortællinger i kulturelle udtryk</v>
      </c>
      <c r="F8" s="61" t="str">
        <f>'Efter 9. klassetrin'!$C12</f>
        <v>Eleven kan tolke grundlæggende værdier ud fra centrale bibelske fortællinger</v>
      </c>
      <c r="G8" s="38" t="str">
        <f>'Efter 10. klassetrin'!$C11</f>
        <v>Eleven kan forholde sig til bibelske motiver og temaer i tydningen af centrale tilværelsesspørgsmål og i kulturelle udtryk</v>
      </c>
      <c r="H8" s="37"/>
    </row>
    <row r="9" spans="2:8" ht="110.1" customHeight="1" thickBot="1" x14ac:dyDescent="0.3">
      <c r="B9" s="82" t="s">
        <v>64</v>
      </c>
      <c r="C9" s="7" t="str">
        <f>'Efter 2. klassetrin'!C15</f>
        <v>Eleven kan udtrykke sig om centrale begivenheder i kristendommens historie, herunder den kristne kirke som samlingssted for det kristne virke i lokalsamfundet</v>
      </c>
      <c r="D9" s="39" t="str">
        <f>'Efter 4. klassetrin'!$C15</f>
        <v>Eleven kan udtrykke sig om, hvad kristendom er og om centrale begivenheder i kristendommens historie, herunder folkekirkens betydning i Danmark og det folkekirkelige virke i Sydslesvig</v>
      </c>
      <c r="E9" s="39" t="str">
        <f>'Efter 6. klassetrin'!$C15</f>
        <v>Eleven kan forklare, hvad kristendom er, og gengive hovedtræk i kristendommens historie, herunder folkekirkens betydning i Danmark samt det folkekirkelige virke i Sydslesvig</v>
      </c>
      <c r="F9" s="62" t="str">
        <f>'Efter 9. klassetrin'!$C15</f>
        <v>Eleven kan forholde sig til, hvad kristendom er og til hovedtræk i kristendommens historie, herunder folkekirkens betydning i Danmark og den folkekirkelige og den tyske evangelisk-lutherske kirketradition i Sydslesvig</v>
      </c>
      <c r="G9" s="38" t="str">
        <f>'Efter 10. klassetrin'!$C13</f>
        <v>Eleven kan forholde sig til kristendommens betydning for menneske- og samfundsliv før og nu, herunder folkekirkens betydning i Danmark samt den folkekirkelige og den tyske evangelisk-lutherske kirketradition i Sydslesvig</v>
      </c>
      <c r="H9" s="2"/>
    </row>
    <row r="10" spans="2:8" ht="84" customHeight="1" thickBot="1" x14ac:dyDescent="0.3">
      <c r="B10" s="83" t="s">
        <v>154</v>
      </c>
      <c r="C10" s="84"/>
      <c r="D10" s="85"/>
      <c r="E10" s="86"/>
      <c r="F10" s="63" t="str">
        <f>'Efter 9. klassetrin'!C18</f>
        <v>Eleven kan forholde sig til hovedtanker og problemstillinger i de store verdensreligioner og livsopfattelsers oprindelse, historie og nutidige fremtrædelsesformer</v>
      </c>
      <c r="G10" s="64" t="str">
        <f>'Efter 10. klassetrin'!$C15</f>
        <v>Eleven kan forholde sig til ikke-kristne religioner og livsopfattelsers betydning i Danmark, Sydslesvig og i verden, samt deres udlægninger af centrale tilværelsesspørgsmål</v>
      </c>
    </row>
    <row r="11" spans="2:8" ht="15" customHeight="1" x14ac:dyDescent="0.25">
      <c r="B11" s="60"/>
    </row>
    <row r="12" spans="2:8" x14ac:dyDescent="0.25"/>
    <row r="13" spans="2:8" ht="21.75" hidden="1" thickBot="1" x14ac:dyDescent="0.4">
      <c r="B13" s="13" t="s">
        <v>35</v>
      </c>
      <c r="C13" s="13"/>
    </row>
    <row r="14" spans="2:8" hidden="1" x14ac:dyDescent="0.25">
      <c r="B14" t="s">
        <v>36</v>
      </c>
    </row>
    <row r="15" spans="2:8" hidden="1" x14ac:dyDescent="0.25"/>
    <row r="16" spans="2:8" ht="47.25" hidden="1" x14ac:dyDescent="0.25">
      <c r="B16" s="19" t="s">
        <v>37</v>
      </c>
      <c r="C16" s="19" t="s">
        <v>30</v>
      </c>
      <c r="D16" s="88" t="s">
        <v>35</v>
      </c>
      <c r="E16" s="88"/>
      <c r="F16" s="88"/>
    </row>
    <row r="17" spans="2:6" ht="30" hidden="1" customHeight="1" x14ac:dyDescent="0.25">
      <c r="B17" s="15" t="s">
        <v>38</v>
      </c>
      <c r="C17" s="16"/>
      <c r="D17" s="89"/>
      <c r="E17" s="89"/>
      <c r="F17" s="89"/>
    </row>
    <row r="18" spans="2:6" ht="30" hidden="1" customHeight="1" x14ac:dyDescent="0.25">
      <c r="B18" s="17" t="s">
        <v>39</v>
      </c>
      <c r="C18" s="18"/>
      <c r="D18" s="87"/>
      <c r="E18" s="87"/>
      <c r="F18" s="87"/>
    </row>
    <row r="19" spans="2:6" ht="30" hidden="1" customHeight="1" x14ac:dyDescent="0.25">
      <c r="B19" s="17" t="s">
        <v>40</v>
      </c>
      <c r="C19" s="18"/>
      <c r="D19" s="87"/>
      <c r="E19" s="87"/>
      <c r="F19" s="87"/>
    </row>
    <row r="20" spans="2:6" ht="30" hidden="1" customHeight="1" x14ac:dyDescent="0.25">
      <c r="B20" s="17" t="s">
        <v>41</v>
      </c>
      <c r="C20" s="18"/>
      <c r="D20" s="87"/>
      <c r="E20" s="87"/>
      <c r="F20" s="87"/>
    </row>
    <row r="21" spans="2:6" ht="30" hidden="1" customHeight="1" x14ac:dyDescent="0.25">
      <c r="B21" s="17" t="s">
        <v>42</v>
      </c>
      <c r="C21" s="18"/>
      <c r="D21" s="87"/>
      <c r="E21" s="87"/>
      <c r="F21" s="87"/>
    </row>
    <row r="22" spans="2:6" ht="30" hidden="1" customHeight="1" x14ac:dyDescent="0.25">
      <c r="B22" s="17" t="s">
        <v>43</v>
      </c>
      <c r="C22" s="18"/>
      <c r="D22" s="87"/>
      <c r="E22" s="87"/>
      <c r="F22" s="87"/>
    </row>
    <row r="23" spans="2:6" ht="30" hidden="1" customHeight="1" x14ac:dyDescent="0.25">
      <c r="B23" s="17" t="s">
        <v>44</v>
      </c>
      <c r="C23" s="18"/>
      <c r="D23" s="87"/>
      <c r="E23" s="87"/>
      <c r="F23" s="87"/>
    </row>
    <row r="24" spans="2:6" ht="30" hidden="1" customHeight="1" x14ac:dyDescent="0.25">
      <c r="B24" s="17" t="s">
        <v>45</v>
      </c>
      <c r="C24" s="18"/>
      <c r="D24" s="87"/>
      <c r="E24" s="87"/>
      <c r="F24" s="87"/>
    </row>
    <row r="25" spans="2:6" ht="30" hidden="1" customHeight="1" x14ac:dyDescent="0.25">
      <c r="B25" s="17" t="s">
        <v>46</v>
      </c>
      <c r="C25" s="18"/>
      <c r="D25" s="87"/>
      <c r="E25" s="87"/>
      <c r="F25" s="87"/>
    </row>
    <row r="26" spans="2:6" ht="30" hidden="1" customHeight="1" x14ac:dyDescent="0.25">
      <c r="B26" s="17" t="s">
        <v>47</v>
      </c>
      <c r="C26" s="18"/>
      <c r="D26" s="87"/>
      <c r="E26" s="87"/>
      <c r="F26" s="87"/>
    </row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hidden="1" x14ac:dyDescent="0.25"/>
    <row r="35" x14ac:dyDescent="0.25"/>
  </sheetData>
  <mergeCells count="12">
    <mergeCell ref="C10:E10"/>
    <mergeCell ref="D26:F26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</mergeCells>
  <pageMargins left="0.7" right="0.7" top="0.75" bottom="0.75" header="0.3" footer="0.3"/>
  <pageSetup paperSize="8"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definitioner!$A$2:$A$6</xm:f>
          </x14:formula1>
          <xm:sqref>C17:C26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28"/>
  <sheetViews>
    <sheetView showGridLines="0" zoomScale="70" zoomScaleNormal="7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21" sqref="B21:B22"/>
    </sheetView>
  </sheetViews>
  <sheetFormatPr defaultColWidth="0" defaultRowHeight="0" customHeight="1" zeroHeight="1" x14ac:dyDescent="0.25"/>
  <cols>
    <col min="1" max="1" width="1.7109375" customWidth="1"/>
    <col min="2" max="2" width="18.28515625" customWidth="1"/>
    <col min="3" max="3" width="37.5703125" customWidth="1"/>
    <col min="4" max="4" width="8.85546875" customWidth="1"/>
    <col min="5" max="10" width="41.140625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2" t="s">
        <v>6</v>
      </c>
      <c r="C2" s="33" t="str">
        <f>'Efter 2. klassetrin'!$C$2</f>
        <v>Religion</v>
      </c>
    </row>
    <row r="3" spans="2:11" ht="6" customHeight="1" x14ac:dyDescent="0.35">
      <c r="B3" s="1"/>
    </row>
    <row r="4" spans="2:11" ht="21.75" thickBot="1" x14ac:dyDescent="0.4">
      <c r="B4" s="13" t="s">
        <v>5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4" t="str">
        <f>Kompetencemål!$B$8</f>
        <v>Bibelske fortællinger</v>
      </c>
      <c r="D6" s="2"/>
    </row>
    <row r="7" spans="2:11" ht="9" customHeight="1" x14ac:dyDescent="0.3">
      <c r="B7" s="9"/>
      <c r="C7" s="2"/>
      <c r="D7" s="2"/>
    </row>
    <row r="8" spans="2:11" ht="26.25" customHeight="1" thickBot="1" x14ac:dyDescent="0.3">
      <c r="B8" s="30" t="s">
        <v>30</v>
      </c>
      <c r="C8" s="30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</row>
    <row r="9" spans="2:11" ht="15" customHeight="1" x14ac:dyDescent="0.25">
      <c r="B9" s="146" t="s">
        <v>31</v>
      </c>
      <c r="C9" s="151" t="str">
        <f>'Efter 2. klassetrin'!C12</f>
        <v xml:space="preserve">Eleven kan udtrykke sig om centrale bibelske fortællinger </v>
      </c>
      <c r="D9" s="20"/>
      <c r="E9" s="99" t="str">
        <f>'Efter 2. klassetrin'!E12:F12</f>
        <v>Bibelen</v>
      </c>
      <c r="F9" s="100"/>
      <c r="G9" s="99" t="str">
        <f>'Efter 2. klassetrin'!G12:H12</f>
        <v>Fortælling og livstydning</v>
      </c>
      <c r="H9" s="100"/>
      <c r="I9" s="99" t="str">
        <f>'Efter 2. klassetrin'!I12:J12</f>
        <v>Fortælling og kultur</v>
      </c>
      <c r="J9" s="101"/>
    </row>
    <row r="10" spans="2:11" ht="44.25" customHeight="1" x14ac:dyDescent="0.25">
      <c r="B10" s="118"/>
      <c r="C10" s="128"/>
      <c r="D10" s="41" t="s">
        <v>3</v>
      </c>
      <c r="E10" s="125" t="str">
        <f>'Efter 2. klassetrin'!E13</f>
        <v>Eleven kan udtrykke sig om Bibelen som kilde til de bibelske fortællinger</v>
      </c>
      <c r="F10" s="125" t="str">
        <f>'Efter 2. klassetrin'!F13</f>
        <v>Eleven har viden om Bibelen</v>
      </c>
      <c r="G10" s="123" t="str">
        <f>'Efter 2. klassetrin'!G13</f>
        <v>Eleven kan udtrykke sig om indholdet af de bibelske fortællinger</v>
      </c>
      <c r="H10" s="125" t="str">
        <f>'Efter 2. klassetrin'!H13</f>
        <v>Eleven har viden om centrale bibelske fortællinger</v>
      </c>
      <c r="I10" s="125" t="str">
        <f>'Efter 2. klassetrin'!I13</f>
        <v>Eleven kan genkende personer og genstande fra centrale bibelske fortællinger i sprog, kunst og samfund</v>
      </c>
      <c r="J10" s="125" t="str">
        <f>'Efter 2. klassetrin'!J13</f>
        <v>Eleven har viden om bibelske fortællingers brug i kulturen</v>
      </c>
      <c r="K10" s="2"/>
    </row>
    <row r="11" spans="2:11" ht="44.25" customHeight="1" thickBot="1" x14ac:dyDescent="0.3">
      <c r="B11" s="119"/>
      <c r="C11" s="129"/>
      <c r="D11" s="77" t="s">
        <v>4</v>
      </c>
      <c r="E11" s="132"/>
      <c r="F11" s="132"/>
      <c r="G11" s="133"/>
      <c r="H11" s="132"/>
      <c r="I11" s="132"/>
      <c r="J11" s="132"/>
      <c r="K11" s="2"/>
    </row>
    <row r="12" spans="2:11" ht="15" customHeight="1" x14ac:dyDescent="0.25">
      <c r="B12" s="117" t="s">
        <v>32</v>
      </c>
      <c r="C12" s="127" t="str">
        <f>'Efter 4. klassetrin'!C12</f>
        <v xml:space="preserve">Eleven kan udtrykke sig om bibelske fortællinger </v>
      </c>
      <c r="D12" s="20"/>
      <c r="E12" s="99" t="str">
        <f>'Efter 4. klassetrin'!E12:F12</f>
        <v>Bibelen</v>
      </c>
      <c r="F12" s="100"/>
      <c r="G12" s="99" t="str">
        <f>'Efter 4. klassetrin'!G12:H12</f>
        <v>Fortælling og livstydning</v>
      </c>
      <c r="H12" s="100"/>
      <c r="I12" s="99" t="str">
        <f>'Efter 4. klassetrin'!I12:J12</f>
        <v>Fortælling og kultur</v>
      </c>
      <c r="J12" s="101"/>
      <c r="K12" s="2"/>
    </row>
    <row r="13" spans="2:11" ht="49.5" customHeight="1" x14ac:dyDescent="0.25">
      <c r="B13" s="118"/>
      <c r="C13" s="128"/>
      <c r="D13" s="41" t="s">
        <v>3</v>
      </c>
      <c r="E13" s="125" t="str">
        <f>'Efter 4. klassetrin'!E13</f>
        <v>Eleven kan udtrykke sig om Bibelen som skrift</v>
      </c>
      <c r="F13" s="123" t="str">
        <f>'Efter 4. klassetrin'!F13</f>
        <v>Eleven har viden om Bibelen og dens opdeling i Det Gamle og Det Nye Testamente</v>
      </c>
      <c r="G13" s="125" t="str">
        <f>'Efter 4. klassetrin'!G13</f>
        <v>Eleven kan udtrykke sig om indholdet af centrale bibelske fortællinger og give egne  bud på deres betydning.</v>
      </c>
      <c r="H13" s="123" t="str">
        <f>'Efter 4. klassetrin'!H13</f>
        <v>Eleven har viden om centrale bibelske fortællinger og deres funktion som formidler af budskaber</v>
      </c>
      <c r="I13" s="125" t="str">
        <f>'Efter 4. klassetrin'!I13</f>
        <v>Eleven kan beskrive personer og genstande fra centrale bibelske fortællinger i sprog, kunst og samfund</v>
      </c>
      <c r="J13" s="123" t="str">
        <f>'Efter 4. klassetrin'!J13</f>
        <v>Eleven har viden om bibelske fortællingers brug i kulturen før og nu</v>
      </c>
      <c r="K13" s="2"/>
    </row>
    <row r="14" spans="2:11" ht="49.5" customHeight="1" thickBot="1" x14ac:dyDescent="0.3">
      <c r="B14" s="119"/>
      <c r="C14" s="129"/>
      <c r="D14" s="66" t="s">
        <v>4</v>
      </c>
      <c r="E14" s="132"/>
      <c r="F14" s="133"/>
      <c r="G14" s="132"/>
      <c r="H14" s="133"/>
      <c r="I14" s="132"/>
      <c r="J14" s="133"/>
      <c r="K14" s="2"/>
    </row>
    <row r="15" spans="2:11" ht="15" customHeight="1" x14ac:dyDescent="0.25">
      <c r="B15" s="117" t="s">
        <v>33</v>
      </c>
      <c r="C15" s="120" t="str">
        <f>'Efter 6. klassetrin'!C12</f>
        <v>Eleven kan genkende temaer fra centrale bibelske fortællinger i kulturelle udtryk</v>
      </c>
      <c r="D15" s="20"/>
      <c r="E15" s="99" t="str">
        <f>'Efter 6. klassetrin'!E12:F12</f>
        <v>Bibelen</v>
      </c>
      <c r="F15" s="100"/>
      <c r="G15" s="99" t="str">
        <f>'Efter 6. klassetrin'!G12:H12</f>
        <v>Fortælling og livstydning</v>
      </c>
      <c r="H15" s="100"/>
      <c r="I15" s="99" t="str">
        <f>'Efter 6. klassetrin'!I12:J12</f>
        <v>Fortælling og kultur</v>
      </c>
      <c r="J15" s="101"/>
    </row>
    <row r="16" spans="2:11" ht="45" customHeight="1" x14ac:dyDescent="0.25">
      <c r="B16" s="118"/>
      <c r="C16" s="121"/>
      <c r="D16" s="41" t="s">
        <v>3</v>
      </c>
      <c r="E16" s="125" t="str">
        <f>'Efter 6. klassetrin'!E13</f>
        <v>Eleven kan udtrykke sig om  forholdet mellem Det Gamle og Nye Testamente</v>
      </c>
      <c r="F16" s="125" t="str">
        <f>'Efter 6. klassetrin'!F13</f>
        <v>Eleven har viden om hovedtræk i Det Gamle og Det Nye Testamente</v>
      </c>
      <c r="G16" s="125" t="str">
        <f>'Efter 6. klassetrin'!G13</f>
        <v>Eleven kan give begrundede bud på betydningen af centrale bibelske fortællinger</v>
      </c>
      <c r="H16" s="125" t="str">
        <f>'Efter 6. klassetrin'!H13</f>
        <v>Eleven har viden om problemstillinger i centrale bibelske fortællinger</v>
      </c>
      <c r="I16" s="125" t="str">
        <f>'Efter 6. klassetrin'!I13</f>
        <v>Eleven kan  redegøre for brug af bibelske fortællinger i sprog, kunst og samfund</v>
      </c>
      <c r="J16" s="123" t="str">
        <f>'Efter 6. klassetrin'!J13</f>
        <v xml:space="preserve">Eleven har viden om de bibelske fortællingers udtryk i kulturen før og nu </v>
      </c>
      <c r="K16" s="53"/>
    </row>
    <row r="17" spans="2:11" ht="45" customHeight="1" thickBot="1" x14ac:dyDescent="0.3">
      <c r="B17" s="119"/>
      <c r="C17" s="122"/>
      <c r="D17" s="68" t="s">
        <v>4</v>
      </c>
      <c r="E17" s="132"/>
      <c r="F17" s="132"/>
      <c r="G17" s="132"/>
      <c r="H17" s="132"/>
      <c r="I17" s="132"/>
      <c r="J17" s="133"/>
      <c r="K17" s="76"/>
    </row>
    <row r="18" spans="2:11" ht="21" customHeight="1" x14ac:dyDescent="0.25">
      <c r="B18" s="117" t="s">
        <v>34</v>
      </c>
      <c r="C18" s="127" t="str">
        <f>'Efter 9. klassetrin'!C12</f>
        <v>Eleven kan tolke grundlæggende værdier ud fra centrale bibelske fortællinger</v>
      </c>
      <c r="D18" s="50"/>
      <c r="E18" s="102" t="str">
        <f>'Efter 9. klassetrin'!E12:F12</f>
        <v>Bibelen</v>
      </c>
      <c r="F18" s="103"/>
      <c r="G18" s="102" t="str">
        <f>'Efter 9. klassetrin'!G12:H12</f>
        <v>Fortælling og livstydning</v>
      </c>
      <c r="H18" s="103"/>
      <c r="I18" s="102" t="str">
        <f>'Efter 9. klassetrin'!I12:J12</f>
        <v>Fortælling og kultur</v>
      </c>
      <c r="J18" s="104"/>
      <c r="K18" s="54"/>
    </row>
    <row r="19" spans="2:11" ht="49.5" customHeight="1" x14ac:dyDescent="0.25">
      <c r="B19" s="118"/>
      <c r="C19" s="128"/>
      <c r="D19" s="48" t="s">
        <v>3</v>
      </c>
      <c r="E19" s="125" t="str">
        <f>'Efter 9. klassetrin'!E13</f>
        <v>Eleven kan tolke centrale fortællinger fra Det Gamle og Nye Testamente i et nutidigt og historisk perspektiv</v>
      </c>
      <c r="F19" s="123" t="str">
        <f>'Efter 9. klassetrin'!F13</f>
        <v>Eleven har  viden om  fortællinger fra Det Gamle og Det Nye Testamente</v>
      </c>
      <c r="G19" s="125" t="str">
        <f>'Efter 9. klassetrin'!G13</f>
        <v xml:space="preserve">Eleven kan reflektere over de bibelske fortællingers tydning af grundlæggende tilværelsesspørgsmål </v>
      </c>
      <c r="H19" s="123" t="str">
        <f>'Efter 9. klassetrin'!H13</f>
        <v>Eleven har viden om grundlæggende tilværelsesspørgsmål i bibelske fortællinger</v>
      </c>
      <c r="I19" s="125" t="str">
        <f>'Efter 9. klassetrin'!I13</f>
        <v>Eleven kan tolke centrale bibelske fortællingers betydning i sprog, kunst og samfund</v>
      </c>
      <c r="J19" s="123" t="str">
        <f>'Efter 9. klassetrin'!J13</f>
        <v xml:space="preserve">Eleven har viden om centrale bibelske fortællingers spor i kulturen  i et nutidigt og historisk perspektiv </v>
      </c>
      <c r="K19" s="2"/>
    </row>
    <row r="20" spans="2:11" ht="49.5" customHeight="1" thickBot="1" x14ac:dyDescent="0.3">
      <c r="B20" s="119"/>
      <c r="C20" s="129"/>
      <c r="D20" s="51" t="s">
        <v>4</v>
      </c>
      <c r="E20" s="132"/>
      <c r="F20" s="133"/>
      <c r="G20" s="132"/>
      <c r="H20" s="133"/>
      <c r="I20" s="132"/>
      <c r="J20" s="133"/>
      <c r="K20" s="2"/>
    </row>
    <row r="21" spans="2:11" ht="21" customHeight="1" x14ac:dyDescent="0.25">
      <c r="B21" s="149" t="s">
        <v>58</v>
      </c>
      <c r="C21" s="152" t="str">
        <f>'Efter 10. klassetrin'!C11</f>
        <v>Eleven kan forholde sig til bibelske motiver og temaer i tydningen af centrale tilværelsesspørgsmål og i kulturelle udtryk</v>
      </c>
      <c r="D21" s="50"/>
      <c r="E21" s="136" t="str">
        <f>'Efter 10. klassetrin'!E11:F11</f>
        <v>Bibelen</v>
      </c>
      <c r="F21" s="137"/>
      <c r="G21" s="136" t="str">
        <f>'Efter 10. klassetrin'!G11:H11</f>
        <v>Fortælling og livstydning</v>
      </c>
      <c r="H21" s="137"/>
      <c r="I21" s="136" t="str">
        <f>'Efter 10. klassetrin'!I11:J11</f>
        <v>Fortælling og kultur</v>
      </c>
      <c r="J21" s="137"/>
      <c r="K21" s="2"/>
    </row>
    <row r="22" spans="2:11" ht="110.1" customHeight="1" x14ac:dyDescent="0.25">
      <c r="B22" s="150"/>
      <c r="C22" s="153"/>
      <c r="D22" s="48" t="s">
        <v>3</v>
      </c>
      <c r="E22" s="42" t="str">
        <f>'Efter 10. klassetrin'!E12</f>
        <v>Eleven kan gøre rede for Bibelens hovedindhold og opbygning</v>
      </c>
      <c r="F22" s="42" t="str">
        <f>'Efter 10. klassetrin'!F12</f>
        <v>Eleven har viden om Bibelens hovedindhold og opbygning</v>
      </c>
      <c r="G22" s="42" t="str">
        <f>'Efter 10. klassetrin'!G12</f>
        <v>Eleven kan anvende centrale bibelske fortællinger til belysning af centrale tilværelsesspørgsmål</v>
      </c>
      <c r="H22" s="42" t="str">
        <f>'Efter 10. klassetrin'!H12</f>
        <v>Eleven har viden om motiver og temaer i bibelske fortællinger, som relaterer sig til centrale tilværelsesspørgsmål</v>
      </c>
      <c r="I22" s="42" t="str">
        <f>'Efter 10. klassetrin'!I12</f>
        <v>Eleven kan udtrykke sig om anvendelsen af bibelske motiver og temaer i kulturelle udtryk</v>
      </c>
      <c r="J22" s="43" t="str">
        <f>'Efter 10. klassetrin'!J12</f>
        <v>Eleven har viden om anvendelse af bibelske motiver og temaer i kulturelle udtryk</v>
      </c>
      <c r="K22" s="2"/>
    </row>
    <row r="23" spans="2:11" ht="15" x14ac:dyDescent="0.25"/>
    <row r="24" spans="2:11" ht="15" x14ac:dyDescent="0.25">
      <c r="D24" s="134" t="s">
        <v>191</v>
      </c>
      <c r="E24" s="134"/>
      <c r="F24" s="134"/>
      <c r="G24" s="134"/>
      <c r="H24" s="134"/>
      <c r="I24" s="134"/>
      <c r="J24" s="134"/>
    </row>
    <row r="25" spans="2:11" ht="15" customHeight="1" x14ac:dyDescent="0.25"/>
    <row r="26" spans="2:11" ht="15" customHeight="1" x14ac:dyDescent="0.25"/>
    <row r="27" spans="2:11" ht="15" customHeight="1" x14ac:dyDescent="0.25"/>
    <row r="28" spans="2:11" ht="15" customHeight="1" x14ac:dyDescent="0.25"/>
  </sheetData>
  <mergeCells count="51">
    <mergeCell ref="E8:J8"/>
    <mergeCell ref="E9:F9"/>
    <mergeCell ref="G9:H9"/>
    <mergeCell ref="I9:J9"/>
    <mergeCell ref="B9:B11"/>
    <mergeCell ref="C9:C11"/>
    <mergeCell ref="E10:E11"/>
    <mergeCell ref="F10:F11"/>
    <mergeCell ref="G10:G11"/>
    <mergeCell ref="H10:H11"/>
    <mergeCell ref="I10:I11"/>
    <mergeCell ref="J10:J11"/>
    <mergeCell ref="G15:H15"/>
    <mergeCell ref="I15:J15"/>
    <mergeCell ref="B15:B17"/>
    <mergeCell ref="C15:C17"/>
    <mergeCell ref="E16:E17"/>
    <mergeCell ref="F16:F17"/>
    <mergeCell ref="G16:G17"/>
    <mergeCell ref="H16:H17"/>
    <mergeCell ref="I16:I17"/>
    <mergeCell ref="J16:J17"/>
    <mergeCell ref="G12:H12"/>
    <mergeCell ref="I12:J12"/>
    <mergeCell ref="J13:J14"/>
    <mergeCell ref="I13:I14"/>
    <mergeCell ref="H13:H14"/>
    <mergeCell ref="G13:G14"/>
    <mergeCell ref="C12:C14"/>
    <mergeCell ref="B12:B14"/>
    <mergeCell ref="B21:B22"/>
    <mergeCell ref="C21:C22"/>
    <mergeCell ref="E21:F21"/>
    <mergeCell ref="C18:C20"/>
    <mergeCell ref="B18:B20"/>
    <mergeCell ref="E12:F12"/>
    <mergeCell ref="F13:F14"/>
    <mergeCell ref="E13:E14"/>
    <mergeCell ref="E15:F15"/>
    <mergeCell ref="D24:J24"/>
    <mergeCell ref="G21:H21"/>
    <mergeCell ref="I21:J21"/>
    <mergeCell ref="E18:F18"/>
    <mergeCell ref="G18:H18"/>
    <mergeCell ref="I18:J18"/>
    <mergeCell ref="E19:E20"/>
    <mergeCell ref="F19:F20"/>
    <mergeCell ref="G19:G20"/>
    <mergeCell ref="H19:H20"/>
    <mergeCell ref="I19:I20"/>
    <mergeCell ref="J19:J20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28"/>
  <sheetViews>
    <sheetView showGridLines="0" zoomScale="70" zoomScaleNormal="70" zoomScaleSheetLayoutView="7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F16" sqref="F16:F17"/>
    </sheetView>
  </sheetViews>
  <sheetFormatPr defaultColWidth="0" defaultRowHeight="0" customHeight="1" zeroHeight="1" x14ac:dyDescent="0.25"/>
  <cols>
    <col min="1" max="1" width="1.7109375" customWidth="1"/>
    <col min="2" max="2" width="19" customWidth="1"/>
    <col min="3" max="3" width="37" customWidth="1"/>
    <col min="4" max="4" width="8.85546875" customWidth="1"/>
    <col min="5" max="10" width="40.7109375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2" t="s">
        <v>6</v>
      </c>
      <c r="C2" s="33" t="str">
        <f>'Efter 2. klassetrin'!$C$2</f>
        <v>Religion</v>
      </c>
    </row>
    <row r="3" spans="2:11" ht="6" customHeight="1" x14ac:dyDescent="0.35">
      <c r="B3" s="1"/>
    </row>
    <row r="4" spans="2:11" ht="21.75" thickBot="1" x14ac:dyDescent="0.4">
      <c r="B4" s="13" t="s">
        <v>5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4" t="str">
        <f>Kompetencemål!$B$9</f>
        <v>Kristendom</v>
      </c>
      <c r="D6" s="2"/>
    </row>
    <row r="7" spans="2:11" ht="9" customHeight="1" x14ac:dyDescent="0.3">
      <c r="B7" s="9"/>
      <c r="C7" s="2"/>
      <c r="D7" s="2"/>
    </row>
    <row r="8" spans="2:11" ht="26.25" customHeight="1" thickBot="1" x14ac:dyDescent="0.3">
      <c r="B8" s="30" t="s">
        <v>30</v>
      </c>
      <c r="C8" s="30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</row>
    <row r="9" spans="2:11" ht="15" customHeight="1" x14ac:dyDescent="0.25">
      <c r="B9" s="146" t="s">
        <v>31</v>
      </c>
      <c r="C9" s="151" t="str">
        <f>'Efter 2. klassetrin'!C15</f>
        <v>Eleven kan udtrykke sig om centrale begivenheder i kristendommens historie, herunder den kristne kirke som samlingssted for det kristne virke i lokalsamfundet</v>
      </c>
      <c r="D9" s="20"/>
      <c r="E9" s="99" t="str">
        <f>'Efter 2. klassetrin'!$E$15:$F$15</f>
        <v>Kristendommens historie</v>
      </c>
      <c r="F9" s="100"/>
      <c r="G9" s="99" t="str">
        <f>'Efter 2. klassetrin'!$G$15:$H$15</f>
        <v>Kristne grundbegreber</v>
      </c>
      <c r="H9" s="100"/>
      <c r="I9" s="99" t="str">
        <f>'Efter 2. klassetrin'!$I$15:$J$15</f>
        <v>Kristne udtryk</v>
      </c>
      <c r="J9" s="101"/>
      <c r="K9" s="37"/>
    </row>
    <row r="10" spans="2:11" ht="42" customHeight="1" x14ac:dyDescent="0.25">
      <c r="B10" s="118"/>
      <c r="C10" s="128"/>
      <c r="D10" s="44" t="s">
        <v>3</v>
      </c>
      <c r="E10" s="125" t="str">
        <f>'Efter 2. klassetrin'!E16</f>
        <v>Eleven kan udtrykke sig om enkelte begivenheder i kristendommens historie</v>
      </c>
      <c r="F10" s="125" t="str">
        <f>'Efter 2. klassetrin'!F16</f>
        <v>Eleven har viden om kristendommen som en tro med en historisk dimension</v>
      </c>
      <c r="G10" s="125" t="str">
        <f>'Efter 2. klassetrin'!G16</f>
        <v>Eleven kan udtrykke sig om grundbegreber i kristendommen</v>
      </c>
      <c r="H10" s="125" t="str">
        <f>'Efter 2. klassetrin'!H16</f>
        <v>Eleven har viden om centrale kristne grundbegreber</v>
      </c>
      <c r="I10" s="125" t="str">
        <f>'Efter 2. klassetrin'!I16</f>
        <v>Eleven kan genkende centrale symboler, ritualer, musik og salmer</v>
      </c>
      <c r="J10" s="123" t="str">
        <f>'Efter 2. klassetrin'!J16</f>
        <v>Eleven har viden om centrale symboler, ritualer, musik og salmer</v>
      </c>
    </row>
    <row r="11" spans="2:11" ht="42" customHeight="1" thickBot="1" x14ac:dyDescent="0.3">
      <c r="B11" s="119"/>
      <c r="C11" s="129"/>
      <c r="D11" s="68" t="s">
        <v>4</v>
      </c>
      <c r="E11" s="132"/>
      <c r="F11" s="132"/>
      <c r="G11" s="132"/>
      <c r="H11" s="132"/>
      <c r="I11" s="132"/>
      <c r="J11" s="133"/>
    </row>
    <row r="12" spans="2:11" ht="15" customHeight="1" x14ac:dyDescent="0.25">
      <c r="B12" s="117" t="s">
        <v>32</v>
      </c>
      <c r="C12" s="127" t="str">
        <f>'Efter 4. klassetrin'!C15</f>
        <v>Eleven kan udtrykke sig om, hvad kristendom er og om centrale begivenheder i kristendommens historie, herunder folkekirkens betydning i Danmark og det folkekirkelige virke i Sydslesvig</v>
      </c>
      <c r="D12" s="20"/>
      <c r="E12" s="99" t="str">
        <f>'Efter 4. klassetrin'!$E$15:$F$15</f>
        <v>Kristendommens historie</v>
      </c>
      <c r="F12" s="100"/>
      <c r="G12" s="99" t="str">
        <f>'Efter 4. klassetrin'!$G$15:$H$15</f>
        <v xml:space="preserve"> Kristne grundbegreber</v>
      </c>
      <c r="H12" s="100"/>
      <c r="I12" s="99" t="str">
        <f>'Efter 4. klassetrin'!$I$15:$J$15</f>
        <v>Kristne udtryk</v>
      </c>
      <c r="J12" s="101"/>
      <c r="K12" s="37"/>
    </row>
    <row r="13" spans="2:11" ht="60" customHeight="1" x14ac:dyDescent="0.25">
      <c r="B13" s="118"/>
      <c r="C13" s="128"/>
      <c r="D13" s="41" t="s">
        <v>3</v>
      </c>
      <c r="E13" s="125" t="str">
        <f>'Efter 4. klassetrin'!E16</f>
        <v>Eleven kan udtrykke sig om enkelte begivenheder i kristendommens historie, med særlig vægt på højtidernes oprindelse</v>
      </c>
      <c r="F13" s="123" t="str">
        <f>'Efter 4. klassetrin'!F16</f>
        <v>Eleven har viden om kristendommens opståen og udvikling</v>
      </c>
      <c r="G13" s="125" t="str">
        <f>'Efter 4. klassetrin'!G16</f>
        <v xml:space="preserve">Eleven kan med egne ord beskrive  grundbegreber i kristendommen </v>
      </c>
      <c r="H13" s="123" t="str">
        <f>'Efter 4. klassetrin'!H16</f>
        <v xml:space="preserve">Eleven har viden om kristne grundbegreber </v>
      </c>
      <c r="I13" s="125" t="str">
        <f>'Efter 4. klassetrin'!I16</f>
        <v xml:space="preserve">Eleven kan nævne centrale symboler, ritualer, musik og salmer </v>
      </c>
      <c r="J13" s="123" t="str">
        <f>'Efter 4. klassetrin'!J16</f>
        <v xml:space="preserve">Eleven har viden om centrale symboler, ritualer, musik og salmer </v>
      </c>
      <c r="K13" s="37"/>
    </row>
    <row r="14" spans="2:11" ht="60" customHeight="1" thickBot="1" x14ac:dyDescent="0.3">
      <c r="B14" s="119"/>
      <c r="C14" s="129"/>
      <c r="D14" s="66" t="s">
        <v>4</v>
      </c>
      <c r="E14" s="132"/>
      <c r="F14" s="133"/>
      <c r="G14" s="132"/>
      <c r="H14" s="133"/>
      <c r="I14" s="132"/>
      <c r="J14" s="133"/>
      <c r="K14" s="37"/>
    </row>
    <row r="15" spans="2:11" ht="15" customHeight="1" x14ac:dyDescent="0.25">
      <c r="B15" s="117" t="s">
        <v>33</v>
      </c>
      <c r="C15" s="127" t="str">
        <f>'Efter 6. klassetrin'!C15</f>
        <v>Eleven kan forklare, hvad kristendom er, og gengive hovedtræk i kristendommens historie, herunder folkekirkens betydning i Danmark samt det folkekirkelige virke i Sydslesvig</v>
      </c>
      <c r="D15" s="20"/>
      <c r="E15" s="99" t="str">
        <f>'Efter 6. klassetrin'!E15:F15</f>
        <v>Kristendommens historie</v>
      </c>
      <c r="F15" s="100"/>
      <c r="G15" s="99" t="str">
        <f>'Efter 6. klassetrin'!G15:H15</f>
        <v>Kristne grundbegreber</v>
      </c>
      <c r="H15" s="100"/>
      <c r="I15" s="99" t="str">
        <f>'Efter 6. klassetrin'!I15:J15</f>
        <v>Kristne udtryk</v>
      </c>
      <c r="J15" s="101"/>
      <c r="K15" s="57"/>
    </row>
    <row r="16" spans="2:11" ht="52.5" customHeight="1" x14ac:dyDescent="0.25">
      <c r="B16" s="118"/>
      <c r="C16" s="128"/>
      <c r="D16" s="44" t="s">
        <v>3</v>
      </c>
      <c r="E16" s="125" t="str">
        <f>'Efter 6. klassetrin'!E16</f>
        <v>Eleven kan gengive centrale begivenheder i kristendommens historie, med særlig vægt på danske og sydslesvigske forhold</v>
      </c>
      <c r="F16" s="125" t="str">
        <f>'Efter 6. klassetrin'!F16</f>
        <v>Eleven har viden om  centrale begivenheder i kristendommens historie, med særlig vægt på danske og sydslesvigske forhold</v>
      </c>
      <c r="G16" s="125" t="str">
        <f>'Efter 6. klassetrin'!G16</f>
        <v>Eleven kan redegøre for betydningen af centrale grundbegreber i kristendommen</v>
      </c>
      <c r="H16" s="125" t="str">
        <f>'Efter 6. klassetrin'!H16</f>
        <v>Eleven har viden om udlægninger af centrale  grundbegreber i kristendommen</v>
      </c>
      <c r="I16" s="125" t="str">
        <f>'Efter 6. klassetrin'!I16</f>
        <v>Eleven kan redegøre for betydninger af centrale symboler, ritualer, musik og salmer</v>
      </c>
      <c r="J16" s="125" t="str">
        <f>'Efter 6. klassetrin'!J16</f>
        <v>Eleven har viden om udlægninger af symboler, ritualer, musik og  salmer</v>
      </c>
      <c r="K16" s="6"/>
    </row>
    <row r="17" spans="2:11" ht="52.5" customHeight="1" thickBot="1" x14ac:dyDescent="0.3">
      <c r="B17" s="119"/>
      <c r="C17" s="129"/>
      <c r="D17" s="68" t="s">
        <v>4</v>
      </c>
      <c r="E17" s="132"/>
      <c r="F17" s="132"/>
      <c r="G17" s="132"/>
      <c r="H17" s="132"/>
      <c r="I17" s="132"/>
      <c r="J17" s="132"/>
      <c r="K17" s="59"/>
    </row>
    <row r="18" spans="2:11" ht="21" customHeight="1" x14ac:dyDescent="0.25">
      <c r="B18" s="117" t="s">
        <v>34</v>
      </c>
      <c r="C18" s="127" t="str">
        <f>'Efter 9. klassetrin'!C15</f>
        <v>Eleven kan forholde sig til, hvad kristendom er og til hovedtræk i kristendommens historie, herunder folkekirkens betydning i Danmark og den folkekirkelige og den tyske evangelisk-lutherske kirketradition i Sydslesvig</v>
      </c>
      <c r="D18" s="8"/>
      <c r="E18" s="99" t="str">
        <f>'Efter 9. klassetrin'!E15:F15</f>
        <v xml:space="preserve">Kristendommens historie </v>
      </c>
      <c r="F18" s="100"/>
      <c r="G18" s="99" t="str">
        <f>'Efter 9. klassetrin'!G15:H15</f>
        <v>Kristne grundbegreber</v>
      </c>
      <c r="H18" s="100"/>
      <c r="I18" s="99" t="str">
        <f>'Efter 9. klassetrin'!I15:J15</f>
        <v>Kristne udtryk</v>
      </c>
      <c r="J18" s="101"/>
      <c r="K18" s="52"/>
    </row>
    <row r="19" spans="2:11" ht="62.25" customHeight="1" x14ac:dyDescent="0.25">
      <c r="B19" s="118"/>
      <c r="C19" s="128"/>
      <c r="D19" s="48" t="s">
        <v>3</v>
      </c>
      <c r="E19" s="125" t="str">
        <f>'Efter 9. klassetrin'!E16</f>
        <v>Eleven kan reflektere over  kristendommens udvikling og folkekirkens betydning i Danmark og Sydslesvig</v>
      </c>
      <c r="F19" s="123" t="str">
        <f>'Efter 9. klassetrin'!F16</f>
        <v xml:space="preserve">Eleven har viden om hovedtræk i kristendommens historie, folkekirken, Dansk Kirke i Sydslesvig og den tyske evangelisk-lutherske kirke </v>
      </c>
      <c r="G19" s="125" t="str">
        <f>'Efter 9. klassetrin'!G16</f>
        <v>Eleven kan reflektere over kristne grundbegreber som tydninger af tilværelsen</v>
      </c>
      <c r="H19" s="123" t="str">
        <f>'Efter 9. klassetrin'!H16</f>
        <v>Eleven har viden om centrale kristne grundbegreber og værdierne bag</v>
      </c>
      <c r="I19" s="125" t="str">
        <f>'Efter 9. klassetrin'!I16</f>
        <v>Eleven kan reflektere over  betydningen af kristne symboler, ritualer, musik, salmer og kunst</v>
      </c>
      <c r="J19" s="123" t="str">
        <f>'Efter 9. klassetrin'!J16</f>
        <v>Eleven har viden om centrale kristne symboler, ritualer, musik, salmer og kunst</v>
      </c>
      <c r="K19" s="37"/>
    </row>
    <row r="20" spans="2:11" ht="62.25" customHeight="1" thickBot="1" x14ac:dyDescent="0.3">
      <c r="B20" s="119"/>
      <c r="C20" s="129"/>
      <c r="D20" s="51" t="s">
        <v>4</v>
      </c>
      <c r="E20" s="132"/>
      <c r="F20" s="133"/>
      <c r="G20" s="132"/>
      <c r="H20" s="133"/>
      <c r="I20" s="132"/>
      <c r="J20" s="133"/>
      <c r="K20" s="37"/>
    </row>
    <row r="21" spans="2:11" ht="21" customHeight="1" x14ac:dyDescent="0.25">
      <c r="B21" s="149" t="s">
        <v>58</v>
      </c>
      <c r="C21" s="152" t="str">
        <f>'Efter 10. klassetrin'!C13</f>
        <v>Eleven kan forholde sig til kristendommens betydning for menneske- og samfundsliv før og nu, herunder folkekirkens betydning i Danmark samt den folkekirkelige og den tyske evangelisk-lutherske kirketradition i Sydslesvig</v>
      </c>
      <c r="D21" s="50"/>
      <c r="E21" s="102" t="str">
        <f>'Efter 10. klassetrin'!E13:F13</f>
        <v>Kristendommens historie</v>
      </c>
      <c r="F21" s="103"/>
      <c r="G21" s="102" t="str">
        <f>'Efter 10. klassetrin'!G13:H13</f>
        <v>Kristne grundbegreber</v>
      </c>
      <c r="H21" s="103"/>
      <c r="I21" s="102" t="str">
        <f>'Efter 10. klassetrin'!I13:J13</f>
        <v>Kristne udtryk</v>
      </c>
      <c r="J21" s="104"/>
      <c r="K21" s="37"/>
    </row>
    <row r="22" spans="2:11" ht="110.1" customHeight="1" x14ac:dyDescent="0.25">
      <c r="B22" s="150"/>
      <c r="C22" s="153"/>
      <c r="D22" s="48" t="s">
        <v>3</v>
      </c>
      <c r="E22" s="42" t="str">
        <f>'Efter 10. klassetrin'!E14</f>
        <v>Eleven kan diskutere kristendommens udvikling og indvirkning på menneskeliv og samfund før og nu</v>
      </c>
      <c r="F22" s="42" t="str">
        <f>'Efter 10. klassetrin'!F14</f>
        <v>Eleven har viden om kristendommens historie og dens indvirkning på menneskeliv og samfund</v>
      </c>
      <c r="G22" s="42" t="str">
        <f>'Efter 10. klassetrin'!G14</f>
        <v>Eleven kan diskutere, hvad kristendommen er på baggrund af udvalgte kristne grundbegreber</v>
      </c>
      <c r="H22" s="42" t="str">
        <f>'Efter 10. klassetrin'!H14</f>
        <v>Eleven har viden om centrale kristne grundbegreber, som belyser opfattelser af kristendommen</v>
      </c>
      <c r="I22" s="42" t="str">
        <f>'Efter 10. klassetrin'!I14</f>
        <v>Eleven kan forholde sig til betydningen af kristne udtryk i hverdagsliv, kultur og samfund</v>
      </c>
      <c r="J22" s="43" t="str">
        <f>'Efter 10. klassetrin'!J14</f>
        <v>Eleven har viden om kristne udtryk</v>
      </c>
      <c r="K22" s="2"/>
    </row>
    <row r="23" spans="2:11" ht="15" x14ac:dyDescent="0.25"/>
    <row r="24" spans="2:11" ht="15" x14ac:dyDescent="0.25">
      <c r="D24" s="134" t="s">
        <v>191</v>
      </c>
      <c r="E24" s="134"/>
      <c r="F24" s="134"/>
      <c r="G24" s="134"/>
      <c r="H24" s="134"/>
      <c r="I24" s="134"/>
      <c r="J24" s="134"/>
    </row>
    <row r="25" spans="2:11" ht="15" customHeight="1" x14ac:dyDescent="0.25"/>
    <row r="26" spans="2:11" ht="15" customHeight="1" x14ac:dyDescent="0.25"/>
    <row r="27" spans="2:11" ht="15" customHeight="1" x14ac:dyDescent="0.25"/>
    <row r="28" spans="2:11" ht="15" customHeight="1" x14ac:dyDescent="0.25"/>
  </sheetData>
  <mergeCells count="51">
    <mergeCell ref="E8:J8"/>
    <mergeCell ref="E9:F9"/>
    <mergeCell ref="G9:H9"/>
    <mergeCell ref="I9:J9"/>
    <mergeCell ref="B9:B11"/>
    <mergeCell ref="C9:C11"/>
    <mergeCell ref="E10:E11"/>
    <mergeCell ref="F10:F11"/>
    <mergeCell ref="G10:G11"/>
    <mergeCell ref="H10:H11"/>
    <mergeCell ref="I10:I11"/>
    <mergeCell ref="J10:J11"/>
    <mergeCell ref="G15:H15"/>
    <mergeCell ref="I15:J15"/>
    <mergeCell ref="B15:B17"/>
    <mergeCell ref="C15:C17"/>
    <mergeCell ref="E16:E17"/>
    <mergeCell ref="F16:F17"/>
    <mergeCell ref="G16:G17"/>
    <mergeCell ref="H16:H17"/>
    <mergeCell ref="I16:I17"/>
    <mergeCell ref="J16:J17"/>
    <mergeCell ref="G12:H12"/>
    <mergeCell ref="I12:J12"/>
    <mergeCell ref="J13:J14"/>
    <mergeCell ref="I13:I14"/>
    <mergeCell ref="H13:H14"/>
    <mergeCell ref="G13:G14"/>
    <mergeCell ref="C12:C14"/>
    <mergeCell ref="B12:B14"/>
    <mergeCell ref="B21:B22"/>
    <mergeCell ref="C21:C22"/>
    <mergeCell ref="E21:F21"/>
    <mergeCell ref="B18:B20"/>
    <mergeCell ref="C18:C20"/>
    <mergeCell ref="E12:F12"/>
    <mergeCell ref="F13:F14"/>
    <mergeCell ref="E13:E14"/>
    <mergeCell ref="E15:F15"/>
    <mergeCell ref="D24:J24"/>
    <mergeCell ref="G21:H21"/>
    <mergeCell ref="I21:J21"/>
    <mergeCell ref="E18:F18"/>
    <mergeCell ref="G18:H18"/>
    <mergeCell ref="I18:J18"/>
    <mergeCell ref="J19:J20"/>
    <mergeCell ref="I19:I20"/>
    <mergeCell ref="E19:E20"/>
    <mergeCell ref="F19:F20"/>
    <mergeCell ref="G19:G20"/>
    <mergeCell ref="H19:H20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19"/>
  <sheetViews>
    <sheetView showGridLines="0" zoomScale="60" zoomScaleNormal="6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2" sqref="C12:C13"/>
    </sheetView>
  </sheetViews>
  <sheetFormatPr defaultColWidth="0" defaultRowHeight="0" customHeight="1" zeroHeight="1" x14ac:dyDescent="0.25"/>
  <cols>
    <col min="1" max="1" width="1.7109375" customWidth="1"/>
    <col min="2" max="2" width="21.140625" customWidth="1"/>
    <col min="3" max="3" width="37" customWidth="1"/>
    <col min="4" max="4" width="8.85546875" customWidth="1"/>
    <col min="5" max="10" width="41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2" t="s">
        <v>6</v>
      </c>
      <c r="C2" s="33" t="str">
        <f>'Efter 2. klassetrin'!$C$2</f>
        <v>Religion</v>
      </c>
    </row>
    <row r="3" spans="2:11" ht="6" customHeight="1" x14ac:dyDescent="0.35">
      <c r="B3" s="1"/>
    </row>
    <row r="4" spans="2:11" ht="21.75" thickBot="1" x14ac:dyDescent="0.4">
      <c r="B4" s="13" t="s">
        <v>5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4" t="s">
        <v>154</v>
      </c>
      <c r="D6" s="2"/>
    </row>
    <row r="7" spans="2:11" ht="9" customHeight="1" x14ac:dyDescent="0.3">
      <c r="B7" s="9"/>
      <c r="C7" s="2"/>
      <c r="D7" s="2"/>
    </row>
    <row r="8" spans="2:11" ht="26.25" customHeight="1" thickBot="1" x14ac:dyDescent="0.3">
      <c r="B8" s="30" t="s">
        <v>30</v>
      </c>
      <c r="C8" s="30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</row>
    <row r="9" spans="2:11" ht="21" customHeight="1" x14ac:dyDescent="0.25">
      <c r="B9" s="146" t="s">
        <v>34</v>
      </c>
      <c r="C9" s="151" t="str">
        <f>'Efter 9. klassetrin'!C18</f>
        <v>Eleven kan forholde sig til hovedtanker og problemstillinger i de store verdensreligioner og livsopfattelsers oprindelse, historie og nutidige fremtrædelsesformer</v>
      </c>
      <c r="D9" s="50"/>
      <c r="E9" s="99" t="str">
        <f>'Efter 9. klassetrin'!E18:F18</f>
        <v>Hovedtræk</v>
      </c>
      <c r="F9" s="100"/>
      <c r="G9" s="99" t="str">
        <f>'Efter 9. klassetrin'!G18:H18</f>
        <v>Grundbegreber</v>
      </c>
      <c r="H9" s="100"/>
      <c r="I9" s="99" t="str">
        <f>'Efter 9. klassetrin'!I18:J18</f>
        <v>Fremtrædelsesformer</v>
      </c>
      <c r="J9" s="101"/>
      <c r="K9" s="54"/>
    </row>
    <row r="10" spans="2:11" ht="98.25" customHeight="1" x14ac:dyDescent="0.25">
      <c r="B10" s="118"/>
      <c r="C10" s="128"/>
      <c r="D10" s="49" t="s">
        <v>3</v>
      </c>
      <c r="E10" s="125" t="str">
        <f>'Efter 9. klassetrin'!E19</f>
        <v>Eleven kan reflektere over hovedtræk i verdensreligioner og andre livsopfattelser med betydning for Danmark og Sydslesvig</v>
      </c>
      <c r="F10" s="125" t="str">
        <f>'Efter 9. klassetrin'!F19</f>
        <v>Eleven har viden om  hovedtræk i verdensreligioner og andre livsopfattelser</v>
      </c>
      <c r="G10" s="125" t="str">
        <f>'Efter 9. klassetrin'!G19</f>
        <v>Eleven kan redegøre for betydningen af centrale grundbegreber og værdier i verdensreligioner og andre livsopfattelser</v>
      </c>
      <c r="H10" s="123" t="str">
        <f>'Efter 9. klassetrin'!H19</f>
        <v>Eleven har viden om centrale grundbegreber og værdier inden for verdensreligioner og andre livsopfattelser</v>
      </c>
      <c r="I10" s="125" t="str">
        <f>'Efter 9. klassetrin'!I19</f>
        <v>Eleven kan reflektere over centrale symbolers og ritualers betydning for menneskers liv</v>
      </c>
      <c r="J10" s="123" t="str">
        <f>'Efter 9. klassetrin'!J19</f>
        <v>Eleven har viden om  centrale symbolers og ritualers anvendelse i verdensreligioner og andre livsopfattelser</v>
      </c>
    </row>
    <row r="11" spans="2:11" ht="98.25" customHeight="1" x14ac:dyDescent="0.25">
      <c r="B11" s="119"/>
      <c r="C11" s="129"/>
      <c r="D11" s="49" t="s">
        <v>4</v>
      </c>
      <c r="E11" s="126"/>
      <c r="F11" s="126"/>
      <c r="G11" s="126"/>
      <c r="H11" s="124"/>
      <c r="I11" s="126"/>
      <c r="J11" s="124"/>
    </row>
    <row r="12" spans="2:11" ht="21" customHeight="1" x14ac:dyDescent="0.25">
      <c r="B12" s="149" t="s">
        <v>58</v>
      </c>
      <c r="C12" s="127" t="str">
        <f>'Efter 10. klassetrin'!C15</f>
        <v>Eleven kan forholde sig til ikke-kristne religioner og livsopfattelsers betydning i Danmark, Sydslesvig og i verden, samt deres udlægninger af centrale tilværelsesspørgsmål</v>
      </c>
      <c r="D12" s="56"/>
      <c r="E12" s="154" t="str">
        <f>'Efter 10. klassetrin'!E15:F15</f>
        <v>Hovedtræk</v>
      </c>
      <c r="F12" s="155"/>
      <c r="G12" s="154" t="str">
        <f>'Efter 10. klassetrin'!G15:H15</f>
        <v>Grundbegreber</v>
      </c>
      <c r="H12" s="155"/>
      <c r="I12" s="154" t="str">
        <f>'Efter 10. klassetrin'!I15:J15</f>
        <v>Fremtrædelsesformer</v>
      </c>
      <c r="J12" s="156"/>
    </row>
    <row r="13" spans="2:11" ht="154.5" customHeight="1" x14ac:dyDescent="0.25">
      <c r="B13" s="150"/>
      <c r="C13" s="129"/>
      <c r="D13" s="48" t="s">
        <v>3</v>
      </c>
      <c r="E13" s="42" t="str">
        <f>'Efter 10. klassetrin'!E16</f>
        <v>Eleven kan diskutere forskellige religioner og livsopfattelsers udlægninger af centrale tilværelsesspørgsmål</v>
      </c>
      <c r="F13" s="42" t="str">
        <f>'Efter 10. klassetrin'!F16</f>
        <v>Eleven har viden om ideers betydning for væsentlige tilværelsesspørgsmål indenfor forskellige religioner og livsopfattelser</v>
      </c>
      <c r="G13" s="42" t="str">
        <f>'Efter 10. klassetrin'!G16</f>
        <v>Eleven kan udtrykke sig om betydningen af centrale grundbegreber i udvalgte verdensreligioner og livsopfattelser</v>
      </c>
      <c r="H13" s="42" t="str">
        <f>'Efter 10. klassetrin'!H16</f>
        <v>Eleven har viden om centrale grundbegreber i udvalgte verdensreligioner og livsopfattelser</v>
      </c>
      <c r="I13" s="42" t="str">
        <f>'Efter 10. klassetrin'!I16</f>
        <v>Eleven kan diskutere forskellige religioner og livsopfattelsers betydning i Danmark, Sydslesvig og andre dele af verden</v>
      </c>
      <c r="J13" s="43" t="str">
        <f>'Efter 10. klassetrin'!J16</f>
        <v>Eleven har viden om verdensreligioner og livsopfattelsers sammenhæng med samfundslivet</v>
      </c>
      <c r="K13" s="2"/>
    </row>
    <row r="14" spans="2:11" ht="15" x14ac:dyDescent="0.25"/>
    <row r="15" spans="2:11" ht="15" x14ac:dyDescent="0.25">
      <c r="D15" s="134" t="s">
        <v>191</v>
      </c>
      <c r="E15" s="134"/>
      <c r="F15" s="134"/>
      <c r="G15" s="134"/>
      <c r="H15" s="134"/>
      <c r="I15" s="134"/>
      <c r="J15" s="134"/>
    </row>
    <row r="16" spans="2:11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8">
    <mergeCell ref="B12:B13"/>
    <mergeCell ref="C12:C13"/>
    <mergeCell ref="E12:F12"/>
    <mergeCell ref="G12:H12"/>
    <mergeCell ref="I12:J12"/>
    <mergeCell ref="B9:B11"/>
    <mergeCell ref="C9:C11"/>
    <mergeCell ref="E10:E11"/>
    <mergeCell ref="F10:F11"/>
    <mergeCell ref="G10:G11"/>
    <mergeCell ref="D15:J15"/>
    <mergeCell ref="E8:J8"/>
    <mergeCell ref="E9:F9"/>
    <mergeCell ref="G9:H9"/>
    <mergeCell ref="I9:J9"/>
    <mergeCell ref="H10:H11"/>
    <mergeCell ref="I10:I11"/>
    <mergeCell ref="J10:J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1" sqref="E11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'Efter 2. klassetrin'!$C$2</f>
        <v>Religion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4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30</v>
      </c>
      <c r="C8" s="30" t="s">
        <v>1</v>
      </c>
      <c r="D8" s="31" t="s">
        <v>2</v>
      </c>
      <c r="E8" s="98" t="s">
        <v>5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2:16" ht="15" customHeight="1" x14ac:dyDescent="0.25">
      <c r="B9" s="170" t="s">
        <v>31</v>
      </c>
      <c r="C9" s="171"/>
      <c r="D9" s="20"/>
      <c r="E9" s="99" t="s">
        <v>7</v>
      </c>
      <c r="F9" s="100"/>
      <c r="G9" s="99" t="s">
        <v>7</v>
      </c>
      <c r="H9" s="100"/>
      <c r="I9" s="99" t="s">
        <v>7</v>
      </c>
      <c r="J9" s="100"/>
      <c r="K9" s="99" t="s">
        <v>7</v>
      </c>
      <c r="L9" s="100"/>
      <c r="M9" s="99" t="s">
        <v>7</v>
      </c>
      <c r="N9" s="100"/>
      <c r="O9" s="99" t="s">
        <v>7</v>
      </c>
      <c r="P9" s="100"/>
    </row>
    <row r="10" spans="2:16" ht="110.1" customHeight="1" x14ac:dyDescent="0.25">
      <c r="B10" s="165"/>
      <c r="C10" s="168"/>
      <c r="D10" s="21" t="s">
        <v>3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166"/>
      <c r="C11" s="169"/>
      <c r="D11" s="25" t="s">
        <v>4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164" t="s">
        <v>32</v>
      </c>
      <c r="C12" s="167"/>
      <c r="D12" s="20"/>
      <c r="E12" s="99" t="s">
        <v>7</v>
      </c>
      <c r="F12" s="100"/>
      <c r="G12" s="162" t="s">
        <v>7</v>
      </c>
      <c r="H12" s="163"/>
      <c r="I12" s="162" t="s">
        <v>7</v>
      </c>
      <c r="J12" s="163"/>
      <c r="K12" s="162" t="s">
        <v>7</v>
      </c>
      <c r="L12" s="163"/>
      <c r="M12" s="162" t="s">
        <v>7</v>
      </c>
      <c r="N12" s="163"/>
      <c r="O12" s="162" t="s">
        <v>7</v>
      </c>
      <c r="P12" s="163"/>
    </row>
    <row r="13" spans="2:16" ht="110.1" customHeight="1" x14ac:dyDescent="0.25">
      <c r="B13" s="165"/>
      <c r="C13" s="168"/>
      <c r="D13" s="21" t="s">
        <v>3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166"/>
      <c r="C14" s="169"/>
      <c r="D14" s="25" t="s">
        <v>4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164" t="s">
        <v>33</v>
      </c>
      <c r="C15" s="167"/>
      <c r="D15" s="20"/>
      <c r="E15" s="99" t="s">
        <v>7</v>
      </c>
      <c r="F15" s="100"/>
      <c r="G15" s="99" t="s">
        <v>7</v>
      </c>
      <c r="H15" s="100"/>
      <c r="I15" s="99" t="s">
        <v>7</v>
      </c>
      <c r="J15" s="100"/>
      <c r="K15" s="99" t="s">
        <v>7</v>
      </c>
      <c r="L15" s="100"/>
      <c r="M15" s="99" t="s">
        <v>7</v>
      </c>
      <c r="N15" s="100"/>
      <c r="O15" s="99" t="s">
        <v>7</v>
      </c>
      <c r="P15" s="100"/>
    </row>
    <row r="16" spans="2:16" ht="110.1" customHeight="1" x14ac:dyDescent="0.25">
      <c r="B16" s="165"/>
      <c r="C16" s="168"/>
      <c r="D16" s="21" t="s">
        <v>3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166"/>
      <c r="C17" s="169"/>
      <c r="D17" s="25" t="s">
        <v>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157" t="s">
        <v>34</v>
      </c>
      <c r="C18" s="160"/>
      <c r="D18" s="8"/>
      <c r="E18" s="99" t="s">
        <v>7</v>
      </c>
      <c r="F18" s="100"/>
      <c r="G18" s="99" t="s">
        <v>7</v>
      </c>
      <c r="H18" s="100"/>
      <c r="I18" s="99" t="s">
        <v>7</v>
      </c>
      <c r="J18" s="100"/>
      <c r="K18" s="99" t="s">
        <v>7</v>
      </c>
      <c r="L18" s="100"/>
      <c r="M18" s="99" t="s">
        <v>7</v>
      </c>
      <c r="N18" s="100"/>
      <c r="O18" s="99" t="s">
        <v>7</v>
      </c>
      <c r="P18" s="100"/>
    </row>
    <row r="19" spans="2:16" ht="110.1" customHeight="1" x14ac:dyDescent="0.25">
      <c r="B19" s="158"/>
      <c r="C19" s="160"/>
      <c r="D19" s="4" t="s">
        <v>3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2:16" ht="110.1" customHeight="1" thickBot="1" x14ac:dyDescent="0.3">
      <c r="B20" s="159"/>
      <c r="C20" s="161"/>
      <c r="D20" s="5" t="s">
        <v>4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2:16" ht="21" x14ac:dyDescent="0.25">
      <c r="B21" s="157" t="s">
        <v>58</v>
      </c>
      <c r="C21" s="172"/>
      <c r="D21" s="8"/>
      <c r="E21" s="99" t="s">
        <v>7</v>
      </c>
      <c r="F21" s="100"/>
      <c r="G21" s="99" t="s">
        <v>7</v>
      </c>
      <c r="H21" s="100"/>
      <c r="I21" s="99" t="s">
        <v>7</v>
      </c>
      <c r="J21" s="100"/>
      <c r="K21" s="99" t="s">
        <v>7</v>
      </c>
      <c r="L21" s="100"/>
      <c r="M21" s="99" t="s">
        <v>7</v>
      </c>
      <c r="N21" s="100"/>
      <c r="O21" s="99" t="s">
        <v>7</v>
      </c>
      <c r="P21" s="100"/>
    </row>
    <row r="22" spans="2:16" ht="110.1" customHeight="1" x14ac:dyDescent="0.25">
      <c r="B22" s="158"/>
      <c r="C22" s="160"/>
      <c r="D22" s="4" t="s">
        <v>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159"/>
      <c r="C23" s="161"/>
      <c r="D23" s="5" t="s">
        <v>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K21:L21"/>
    <mergeCell ref="M21:N21"/>
    <mergeCell ref="O21:P21"/>
    <mergeCell ref="B21:B23"/>
    <mergeCell ref="C21:C23"/>
    <mergeCell ref="E21:F21"/>
    <mergeCell ref="G21:H21"/>
    <mergeCell ref="I21:J21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18:B20"/>
    <mergeCell ref="C18:C20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48</v>
      </c>
    </row>
    <row r="2" spans="1:4" x14ac:dyDescent="0.25">
      <c r="A2" t="s">
        <v>9</v>
      </c>
      <c r="C2" t="s">
        <v>15</v>
      </c>
      <c r="D2" t="s">
        <v>55</v>
      </c>
    </row>
    <row r="3" spans="1:4" x14ac:dyDescent="0.25">
      <c r="A3" t="s">
        <v>10</v>
      </c>
      <c r="C3" t="s">
        <v>16</v>
      </c>
      <c r="D3" t="s">
        <v>52</v>
      </c>
    </row>
    <row r="4" spans="1:4" x14ac:dyDescent="0.25">
      <c r="A4" t="s">
        <v>11</v>
      </c>
      <c r="C4" t="s">
        <v>17</v>
      </c>
      <c r="D4" t="s">
        <v>50</v>
      </c>
    </row>
    <row r="5" spans="1:4" x14ac:dyDescent="0.25">
      <c r="A5" t="s">
        <v>12</v>
      </c>
      <c r="C5" t="s">
        <v>18</v>
      </c>
      <c r="D5" t="s">
        <v>49</v>
      </c>
    </row>
    <row r="6" spans="1:4" x14ac:dyDescent="0.25">
      <c r="A6" t="s">
        <v>13</v>
      </c>
      <c r="C6" t="s">
        <v>56</v>
      </c>
      <c r="D6" t="s">
        <v>52</v>
      </c>
    </row>
    <row r="7" spans="1:4" x14ac:dyDescent="0.25">
      <c r="C7" t="s">
        <v>19</v>
      </c>
      <c r="D7" t="s">
        <v>52</v>
      </c>
    </row>
    <row r="8" spans="1:4" x14ac:dyDescent="0.25">
      <c r="C8" t="s">
        <v>20</v>
      </c>
      <c r="D8" t="s">
        <v>49</v>
      </c>
    </row>
    <row r="9" spans="1:4" x14ac:dyDescent="0.25">
      <c r="C9" t="s">
        <v>21</v>
      </c>
      <c r="D9" t="s">
        <v>53</v>
      </c>
    </row>
    <row r="10" spans="1:4" x14ac:dyDescent="0.25">
      <c r="C10" t="s">
        <v>22</v>
      </c>
      <c r="D10" t="s">
        <v>55</v>
      </c>
    </row>
    <row r="11" spans="1:4" x14ac:dyDescent="0.25">
      <c r="C11" t="s">
        <v>23</v>
      </c>
      <c r="D11" t="s">
        <v>50</v>
      </c>
    </row>
    <row r="12" spans="1:4" x14ac:dyDescent="0.25">
      <c r="C12" t="s">
        <v>24</v>
      </c>
      <c r="D12" t="s">
        <v>50</v>
      </c>
    </row>
    <row r="13" spans="1:4" x14ac:dyDescent="0.25">
      <c r="C13" t="s">
        <v>57</v>
      </c>
      <c r="D13" t="s">
        <v>50</v>
      </c>
    </row>
    <row r="14" spans="1:4" x14ac:dyDescent="0.25">
      <c r="C14" t="s">
        <v>25</v>
      </c>
      <c r="D14" t="s">
        <v>50</v>
      </c>
    </row>
    <row r="15" spans="1:4" x14ac:dyDescent="0.25">
      <c r="C15" t="s">
        <v>26</v>
      </c>
      <c r="D15" t="s">
        <v>51</v>
      </c>
    </row>
    <row r="16" spans="1:4" x14ac:dyDescent="0.25">
      <c r="C16" t="s">
        <v>27</v>
      </c>
      <c r="D16" t="s">
        <v>54</v>
      </c>
    </row>
    <row r="17" spans="3:4" x14ac:dyDescent="0.25">
      <c r="C17" t="s">
        <v>28</v>
      </c>
      <c r="D17" t="s">
        <v>55</v>
      </c>
    </row>
    <row r="18" spans="3:4" x14ac:dyDescent="0.25">
      <c r="C18" t="s">
        <v>29</v>
      </c>
      <c r="D18" t="s">
        <v>50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0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10" sqref="K10:K1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2" width="30.710937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2" t="s">
        <v>6</v>
      </c>
      <c r="C2" s="33" t="str">
        <f>Kompetencemål!C2</f>
        <v>Religion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0" t="s">
        <v>0</v>
      </c>
      <c r="C8" s="30" t="s">
        <v>1</v>
      </c>
      <c r="D8" s="58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3" ht="22.5" customHeight="1" x14ac:dyDescent="0.25">
      <c r="B9" s="116" t="s">
        <v>61</v>
      </c>
      <c r="C9" s="115" t="s">
        <v>209</v>
      </c>
      <c r="D9" s="20"/>
      <c r="E9" s="99" t="s">
        <v>66</v>
      </c>
      <c r="F9" s="100"/>
      <c r="G9" s="99" t="s">
        <v>67</v>
      </c>
      <c r="H9" s="100"/>
      <c r="I9" s="99" t="s">
        <v>68</v>
      </c>
      <c r="J9" s="100"/>
      <c r="K9" s="99" t="s">
        <v>60</v>
      </c>
      <c r="L9" s="101"/>
      <c r="M9" s="37"/>
    </row>
    <row r="10" spans="2:13" ht="51.75" customHeight="1" x14ac:dyDescent="0.25">
      <c r="B10" s="110"/>
      <c r="C10" s="113"/>
      <c r="D10" s="41" t="s">
        <v>3</v>
      </c>
      <c r="E10" s="90" t="s">
        <v>69</v>
      </c>
      <c r="F10" s="90" t="s">
        <v>70</v>
      </c>
      <c r="G10" s="90" t="s">
        <v>71</v>
      </c>
      <c r="H10" s="90" t="s">
        <v>72</v>
      </c>
      <c r="I10" s="90" t="s">
        <v>73</v>
      </c>
      <c r="J10" s="90" t="s">
        <v>74</v>
      </c>
      <c r="K10" s="90" t="s">
        <v>210</v>
      </c>
      <c r="L10" s="90" t="s">
        <v>59</v>
      </c>
    </row>
    <row r="11" spans="2:13" ht="51.75" customHeight="1" thickBot="1" x14ac:dyDescent="0.3">
      <c r="B11" s="111"/>
      <c r="C11" s="114"/>
      <c r="D11" s="68" t="s">
        <v>4</v>
      </c>
      <c r="E11" s="91"/>
      <c r="F11" s="91"/>
      <c r="G11" s="91"/>
      <c r="H11" s="91"/>
      <c r="I11" s="91"/>
      <c r="J11" s="91"/>
      <c r="K11" s="91"/>
      <c r="L11" s="91"/>
    </row>
    <row r="12" spans="2:13" ht="15" customHeight="1" x14ac:dyDescent="0.25">
      <c r="B12" s="109" t="s">
        <v>62</v>
      </c>
      <c r="C12" s="112" t="s">
        <v>63</v>
      </c>
      <c r="D12" s="65"/>
      <c r="E12" s="102" t="s">
        <v>75</v>
      </c>
      <c r="F12" s="103"/>
      <c r="G12" s="102" t="s">
        <v>76</v>
      </c>
      <c r="H12" s="103"/>
      <c r="I12" s="102" t="s">
        <v>77</v>
      </c>
      <c r="J12" s="103"/>
      <c r="K12" s="102"/>
      <c r="L12" s="104"/>
    </row>
    <row r="13" spans="2:13" ht="51.75" customHeight="1" x14ac:dyDescent="0.25">
      <c r="B13" s="110"/>
      <c r="C13" s="113"/>
      <c r="D13" s="44" t="s">
        <v>3</v>
      </c>
      <c r="E13" s="90" t="s">
        <v>78</v>
      </c>
      <c r="F13" s="90" t="s">
        <v>79</v>
      </c>
      <c r="G13" s="90" t="s">
        <v>80</v>
      </c>
      <c r="H13" s="90" t="s">
        <v>81</v>
      </c>
      <c r="I13" s="90" t="s">
        <v>184</v>
      </c>
      <c r="J13" s="90" t="s">
        <v>82</v>
      </c>
      <c r="K13" s="92"/>
      <c r="L13" s="93"/>
    </row>
    <row r="14" spans="2:13" ht="51.75" customHeight="1" thickBot="1" x14ac:dyDescent="0.3">
      <c r="B14" s="111"/>
      <c r="C14" s="114"/>
      <c r="D14" s="68" t="s">
        <v>4</v>
      </c>
      <c r="E14" s="91"/>
      <c r="F14" s="91"/>
      <c r="G14" s="91"/>
      <c r="H14" s="91"/>
      <c r="I14" s="91"/>
      <c r="J14" s="91"/>
      <c r="K14" s="94"/>
      <c r="L14" s="95"/>
    </row>
    <row r="15" spans="2:13" ht="16.5" customHeight="1" x14ac:dyDescent="0.25">
      <c r="B15" s="109" t="s">
        <v>64</v>
      </c>
      <c r="C15" s="112" t="s">
        <v>65</v>
      </c>
      <c r="D15" s="65"/>
      <c r="E15" s="105" t="s">
        <v>83</v>
      </c>
      <c r="F15" s="106"/>
      <c r="G15" s="105" t="s">
        <v>84</v>
      </c>
      <c r="H15" s="106"/>
      <c r="I15" s="105" t="s">
        <v>85</v>
      </c>
      <c r="J15" s="106"/>
      <c r="K15" s="107"/>
      <c r="L15" s="108"/>
    </row>
    <row r="16" spans="2:13" ht="63" customHeight="1" x14ac:dyDescent="0.25">
      <c r="B16" s="110"/>
      <c r="C16" s="113"/>
      <c r="D16" s="47" t="s">
        <v>3</v>
      </c>
      <c r="E16" s="90" t="s">
        <v>86</v>
      </c>
      <c r="F16" s="90" t="s">
        <v>87</v>
      </c>
      <c r="G16" s="90" t="s">
        <v>88</v>
      </c>
      <c r="H16" s="90" t="s">
        <v>89</v>
      </c>
      <c r="I16" s="90" t="s">
        <v>90</v>
      </c>
      <c r="J16" s="90" t="s">
        <v>91</v>
      </c>
      <c r="K16" s="92"/>
      <c r="L16" s="93"/>
    </row>
    <row r="17" spans="2:12" ht="63" customHeight="1" x14ac:dyDescent="0.25">
      <c r="B17" s="111"/>
      <c r="C17" s="114"/>
      <c r="D17" s="47" t="s">
        <v>4</v>
      </c>
      <c r="E17" s="90"/>
      <c r="F17" s="90"/>
      <c r="G17" s="90"/>
      <c r="H17" s="90"/>
      <c r="I17" s="90"/>
      <c r="J17" s="90"/>
      <c r="K17" s="96"/>
      <c r="L17" s="97"/>
    </row>
    <row r="18" spans="2:12" ht="15" customHeight="1" x14ac:dyDescent="0.25"/>
    <row r="19" spans="2:12" ht="15" customHeight="1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  <row r="24" spans="2:12" ht="15" customHeight="1" x14ac:dyDescent="0.25"/>
    <row r="25" spans="2:12" ht="15" customHeight="1" x14ac:dyDescent="0.25"/>
    <row r="26" spans="2:12" ht="0" hidden="1" customHeight="1" x14ac:dyDescent="0.25"/>
  </sheetData>
  <mergeCells count="41">
    <mergeCell ref="B15:B17"/>
    <mergeCell ref="C15:C17"/>
    <mergeCell ref="C9:C11"/>
    <mergeCell ref="B9:B11"/>
    <mergeCell ref="B12:B14"/>
    <mergeCell ref="C12:C14"/>
    <mergeCell ref="E16:E17"/>
    <mergeCell ref="F16:F17"/>
    <mergeCell ref="G16:G17"/>
    <mergeCell ref="H16:H17"/>
    <mergeCell ref="I16:I17"/>
    <mergeCell ref="E12:F12"/>
    <mergeCell ref="G12:H12"/>
    <mergeCell ref="I12:J12"/>
    <mergeCell ref="K12:L12"/>
    <mergeCell ref="E15:F15"/>
    <mergeCell ref="G15:H15"/>
    <mergeCell ref="I15:J15"/>
    <mergeCell ref="E13:E14"/>
    <mergeCell ref="F13:F14"/>
    <mergeCell ref="G13:G14"/>
    <mergeCell ref="H13:H14"/>
    <mergeCell ref="I13:I14"/>
    <mergeCell ref="J13:J14"/>
    <mergeCell ref="K15:L15"/>
    <mergeCell ref="E8:L8"/>
    <mergeCell ref="E9:F9"/>
    <mergeCell ref="G9:H9"/>
    <mergeCell ref="I9:J9"/>
    <mergeCell ref="K9:L9"/>
    <mergeCell ref="E10:E11"/>
    <mergeCell ref="F10:F11"/>
    <mergeCell ref="G10:G11"/>
    <mergeCell ref="H10:H11"/>
    <mergeCell ref="I10:I11"/>
    <mergeCell ref="J10:J11"/>
    <mergeCell ref="K10:K11"/>
    <mergeCell ref="L10:L11"/>
    <mergeCell ref="K13:L14"/>
    <mergeCell ref="K16:L17"/>
    <mergeCell ref="J16:J17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16" sqref="F16:F17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2" width="31.2851562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2" t="s">
        <v>6</v>
      </c>
      <c r="C2" s="33" t="str">
        <f>'Efter 2. klassetrin'!$C$2</f>
        <v>Religion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46" t="s">
        <v>0</v>
      </c>
      <c r="C8" s="46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3" ht="21" x14ac:dyDescent="0.25">
      <c r="B9" s="117" t="s">
        <v>61</v>
      </c>
      <c r="C9" s="127" t="s">
        <v>185</v>
      </c>
      <c r="D9" s="20"/>
      <c r="E9" s="99" t="s">
        <v>66</v>
      </c>
      <c r="F9" s="100"/>
      <c r="G9" s="99" t="s">
        <v>67</v>
      </c>
      <c r="H9" s="100"/>
      <c r="I9" s="99" t="s">
        <v>68</v>
      </c>
      <c r="J9" s="100"/>
      <c r="K9" s="99" t="s">
        <v>60</v>
      </c>
      <c r="L9" s="101"/>
    </row>
    <row r="10" spans="2:13" ht="52.5" customHeight="1" x14ac:dyDescent="0.25">
      <c r="B10" s="118"/>
      <c r="C10" s="128"/>
      <c r="D10" s="41" t="s">
        <v>3</v>
      </c>
      <c r="E10" s="130" t="s">
        <v>92</v>
      </c>
      <c r="F10" s="125" t="s">
        <v>93</v>
      </c>
      <c r="G10" s="125" t="s">
        <v>94</v>
      </c>
      <c r="H10" s="125" t="s">
        <v>95</v>
      </c>
      <c r="I10" s="125" t="s">
        <v>96</v>
      </c>
      <c r="J10" s="125" t="s">
        <v>97</v>
      </c>
      <c r="K10" s="125" t="s">
        <v>211</v>
      </c>
      <c r="L10" s="125" t="s">
        <v>196</v>
      </c>
    </row>
    <row r="11" spans="2:13" ht="52.5" customHeight="1" thickBot="1" x14ac:dyDescent="0.3">
      <c r="B11" s="119"/>
      <c r="C11" s="129"/>
      <c r="D11" s="66" t="s">
        <v>4</v>
      </c>
      <c r="E11" s="131"/>
      <c r="F11" s="132"/>
      <c r="G11" s="132"/>
      <c r="H11" s="132"/>
      <c r="I11" s="132"/>
      <c r="J11" s="132"/>
      <c r="K11" s="132"/>
      <c r="L11" s="132"/>
    </row>
    <row r="12" spans="2:13" ht="15" customHeight="1" x14ac:dyDescent="0.25">
      <c r="B12" s="117" t="s">
        <v>62</v>
      </c>
      <c r="C12" s="127" t="s">
        <v>182</v>
      </c>
      <c r="D12" s="20"/>
      <c r="E12" s="99" t="s">
        <v>75</v>
      </c>
      <c r="F12" s="100"/>
      <c r="G12" s="99" t="s">
        <v>76</v>
      </c>
      <c r="H12" s="100"/>
      <c r="I12" s="99" t="s">
        <v>77</v>
      </c>
      <c r="J12" s="100"/>
      <c r="K12" s="99"/>
      <c r="L12" s="101"/>
      <c r="M12" s="2"/>
    </row>
    <row r="13" spans="2:13" ht="68.25" customHeight="1" x14ac:dyDescent="0.25">
      <c r="B13" s="118"/>
      <c r="C13" s="128"/>
      <c r="D13" s="41" t="s">
        <v>3</v>
      </c>
      <c r="E13" s="125" t="s">
        <v>98</v>
      </c>
      <c r="F13" s="123" t="s">
        <v>193</v>
      </c>
      <c r="G13" s="123" t="s">
        <v>195</v>
      </c>
      <c r="H13" s="123" t="s">
        <v>99</v>
      </c>
      <c r="I13" s="123" t="s">
        <v>100</v>
      </c>
      <c r="J13" s="123" t="s">
        <v>101</v>
      </c>
      <c r="K13" s="92"/>
      <c r="L13" s="93"/>
    </row>
    <row r="14" spans="2:13" ht="68.25" customHeight="1" thickBot="1" x14ac:dyDescent="0.3">
      <c r="B14" s="119"/>
      <c r="C14" s="129"/>
      <c r="D14" s="66" t="s">
        <v>4</v>
      </c>
      <c r="E14" s="132"/>
      <c r="F14" s="133"/>
      <c r="G14" s="133"/>
      <c r="H14" s="133"/>
      <c r="I14" s="133"/>
      <c r="J14" s="133"/>
      <c r="K14" s="94"/>
      <c r="L14" s="95"/>
    </row>
    <row r="15" spans="2:13" ht="15.75" customHeight="1" x14ac:dyDescent="0.25">
      <c r="B15" s="117" t="s">
        <v>64</v>
      </c>
      <c r="C15" s="120" t="s">
        <v>194</v>
      </c>
      <c r="D15" s="45"/>
      <c r="E15" s="99" t="s">
        <v>83</v>
      </c>
      <c r="F15" s="100"/>
      <c r="G15" s="99" t="s">
        <v>102</v>
      </c>
      <c r="H15" s="100"/>
      <c r="I15" s="99" t="s">
        <v>85</v>
      </c>
      <c r="J15" s="100"/>
      <c r="K15" s="99"/>
      <c r="L15" s="101"/>
    </row>
    <row r="16" spans="2:13" ht="104.25" customHeight="1" x14ac:dyDescent="0.25">
      <c r="B16" s="118"/>
      <c r="C16" s="121"/>
      <c r="D16" s="41" t="s">
        <v>3</v>
      </c>
      <c r="E16" s="123" t="s">
        <v>103</v>
      </c>
      <c r="F16" s="125" t="s">
        <v>104</v>
      </c>
      <c r="G16" s="125" t="s">
        <v>105</v>
      </c>
      <c r="H16" s="125" t="s">
        <v>106</v>
      </c>
      <c r="I16" s="125" t="s">
        <v>107</v>
      </c>
      <c r="J16" s="125" t="s">
        <v>108</v>
      </c>
      <c r="K16" s="92"/>
      <c r="L16" s="93"/>
    </row>
    <row r="17" spans="2:12" ht="104.25" customHeight="1" x14ac:dyDescent="0.25">
      <c r="B17" s="119"/>
      <c r="C17" s="122"/>
      <c r="D17" s="41" t="s">
        <v>4</v>
      </c>
      <c r="E17" s="124"/>
      <c r="F17" s="126"/>
      <c r="G17" s="126"/>
      <c r="H17" s="126"/>
      <c r="I17" s="126"/>
      <c r="J17" s="126"/>
      <c r="K17" s="96"/>
      <c r="L17" s="97"/>
    </row>
    <row r="18" spans="2:12" ht="15" x14ac:dyDescent="0.25"/>
    <row r="19" spans="2:12" ht="15" x14ac:dyDescent="0.25"/>
    <row r="20" spans="2:12" ht="15" customHeight="1" x14ac:dyDescent="0.25"/>
    <row r="21" spans="2:12" ht="15" customHeight="1" x14ac:dyDescent="0.25"/>
    <row r="22" spans="2:12" ht="15" customHeight="1" x14ac:dyDescent="0.25"/>
    <row r="23" spans="2:12" ht="15" customHeight="1" x14ac:dyDescent="0.25"/>
  </sheetData>
  <mergeCells count="41">
    <mergeCell ref="H16:H17"/>
    <mergeCell ref="I16:I17"/>
    <mergeCell ref="J16:J17"/>
    <mergeCell ref="L10:L11"/>
    <mergeCell ref="C12:C14"/>
    <mergeCell ref="E13:E14"/>
    <mergeCell ref="F13:F14"/>
    <mergeCell ref="G13:G14"/>
    <mergeCell ref="H13:H14"/>
    <mergeCell ref="I13:I14"/>
    <mergeCell ref="J13:J14"/>
    <mergeCell ref="H10:H11"/>
    <mergeCell ref="I10:I11"/>
    <mergeCell ref="J10:J11"/>
    <mergeCell ref="K10:K11"/>
    <mergeCell ref="E8:L8"/>
    <mergeCell ref="E9:F9"/>
    <mergeCell ref="G9:H9"/>
    <mergeCell ref="I9:J9"/>
    <mergeCell ref="K9:L9"/>
    <mergeCell ref="B9:B11"/>
    <mergeCell ref="C9:C11"/>
    <mergeCell ref="E10:E11"/>
    <mergeCell ref="F10:F11"/>
    <mergeCell ref="G10:G11"/>
    <mergeCell ref="B12:B14"/>
    <mergeCell ref="B15:B17"/>
    <mergeCell ref="C15:C17"/>
    <mergeCell ref="E16:E17"/>
    <mergeCell ref="K13:L14"/>
    <mergeCell ref="K16:L17"/>
    <mergeCell ref="K15:L15"/>
    <mergeCell ref="E12:F12"/>
    <mergeCell ref="G12:H12"/>
    <mergeCell ref="I12:J12"/>
    <mergeCell ref="K12:L12"/>
    <mergeCell ref="E15:F15"/>
    <mergeCell ref="G15:H15"/>
    <mergeCell ref="I15:J15"/>
    <mergeCell ref="F16:F17"/>
    <mergeCell ref="G16:G17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2"/>
  <sheetViews>
    <sheetView showGridLines="0" topLeftCell="A4" zoomScale="70" zoomScaleNormal="70" workbookViewId="0">
      <pane xSplit="4" topLeftCell="E1" activePane="topRight" state="frozen"/>
      <selection pane="topRight" activeCell="G16" sqref="G16:G17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2" width="31.140625" customWidth="1"/>
    <col min="13" max="13" width="9.140625" customWidth="1"/>
    <col min="14" max="17" width="0" hidden="1" customWidth="1"/>
    <col min="18" max="16384" width="9.140625" hidden="1"/>
  </cols>
  <sheetData>
    <row r="1" spans="2:12" ht="7.5" customHeight="1" x14ac:dyDescent="0.25"/>
    <row r="2" spans="2:12" ht="28.5" x14ac:dyDescent="0.45">
      <c r="B2" s="32" t="s">
        <v>6</v>
      </c>
      <c r="C2" s="33" t="str">
        <f>'Efter 2. klassetrin'!$C$2</f>
        <v>Religion</v>
      </c>
    </row>
    <row r="3" spans="2:12" ht="6" customHeight="1" x14ac:dyDescent="0.35">
      <c r="B3" s="1"/>
    </row>
    <row r="4" spans="2:12" ht="21.75" thickBot="1" x14ac:dyDescent="0.4">
      <c r="B4" s="13" t="s">
        <v>5</v>
      </c>
      <c r="C4" s="3"/>
      <c r="D4" s="3"/>
    </row>
    <row r="5" spans="2:12" ht="9" customHeight="1" x14ac:dyDescent="0.3">
      <c r="B5" s="9"/>
      <c r="C5" s="2"/>
      <c r="D5" s="2"/>
    </row>
    <row r="6" spans="2:12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46" t="s">
        <v>0</v>
      </c>
      <c r="C8" s="46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2" ht="15" customHeight="1" x14ac:dyDescent="0.25">
      <c r="B9" s="117" t="s">
        <v>61</v>
      </c>
      <c r="C9" s="127" t="s">
        <v>109</v>
      </c>
      <c r="D9" s="45"/>
      <c r="E9" s="99" t="s">
        <v>66</v>
      </c>
      <c r="F9" s="100"/>
      <c r="G9" s="99" t="s">
        <v>67</v>
      </c>
      <c r="H9" s="100"/>
      <c r="I9" s="99" t="s">
        <v>68</v>
      </c>
      <c r="J9" s="100"/>
      <c r="K9" s="99" t="s">
        <v>60</v>
      </c>
      <c r="L9" s="101"/>
    </row>
    <row r="10" spans="2:12" ht="69" customHeight="1" x14ac:dyDescent="0.25">
      <c r="B10" s="118"/>
      <c r="C10" s="128"/>
      <c r="D10" s="47" t="s">
        <v>3</v>
      </c>
      <c r="E10" s="125" t="s">
        <v>111</v>
      </c>
      <c r="F10" s="125" t="s">
        <v>112</v>
      </c>
      <c r="G10" s="125" t="s">
        <v>113</v>
      </c>
      <c r="H10" s="125" t="s">
        <v>114</v>
      </c>
      <c r="I10" s="125" t="s">
        <v>115</v>
      </c>
      <c r="J10" s="125" t="s">
        <v>116</v>
      </c>
      <c r="K10" s="125" t="s">
        <v>186</v>
      </c>
      <c r="L10" s="125" t="s">
        <v>200</v>
      </c>
    </row>
    <row r="11" spans="2:12" ht="69" customHeight="1" thickBot="1" x14ac:dyDescent="0.3">
      <c r="B11" s="119"/>
      <c r="C11" s="129"/>
      <c r="D11" s="69" t="s">
        <v>4</v>
      </c>
      <c r="E11" s="132"/>
      <c r="F11" s="132"/>
      <c r="G11" s="132"/>
      <c r="H11" s="132"/>
      <c r="I11" s="132"/>
      <c r="J11" s="132"/>
      <c r="K11" s="132"/>
      <c r="L11" s="132"/>
    </row>
    <row r="12" spans="2:12" ht="15" customHeight="1" x14ac:dyDescent="0.25">
      <c r="B12" s="117" t="s">
        <v>62</v>
      </c>
      <c r="C12" s="127" t="s">
        <v>110</v>
      </c>
      <c r="D12" s="45"/>
      <c r="E12" s="99" t="s">
        <v>75</v>
      </c>
      <c r="F12" s="100"/>
      <c r="G12" s="99" t="s">
        <v>76</v>
      </c>
      <c r="H12" s="100"/>
      <c r="I12" s="99" t="s">
        <v>77</v>
      </c>
      <c r="J12" s="100"/>
      <c r="K12" s="99"/>
      <c r="L12" s="101"/>
    </row>
    <row r="13" spans="2:12" ht="60" customHeight="1" x14ac:dyDescent="0.25">
      <c r="B13" s="118"/>
      <c r="C13" s="128"/>
      <c r="D13" s="41" t="s">
        <v>3</v>
      </c>
      <c r="E13" s="125" t="s">
        <v>117</v>
      </c>
      <c r="F13" s="123" t="s">
        <v>118</v>
      </c>
      <c r="G13" s="123" t="s">
        <v>119</v>
      </c>
      <c r="H13" s="123" t="s">
        <v>120</v>
      </c>
      <c r="I13" s="123" t="s">
        <v>121</v>
      </c>
      <c r="J13" s="123" t="s">
        <v>122</v>
      </c>
      <c r="K13" s="92"/>
      <c r="L13" s="93"/>
    </row>
    <row r="14" spans="2:12" ht="60" customHeight="1" thickBot="1" x14ac:dyDescent="0.3">
      <c r="B14" s="119"/>
      <c r="C14" s="129"/>
      <c r="D14" s="69" t="s">
        <v>4</v>
      </c>
      <c r="E14" s="132"/>
      <c r="F14" s="133"/>
      <c r="G14" s="133"/>
      <c r="H14" s="133"/>
      <c r="I14" s="133"/>
      <c r="J14" s="133"/>
      <c r="K14" s="94"/>
      <c r="L14" s="95"/>
    </row>
    <row r="15" spans="2:12" ht="15" customHeight="1" x14ac:dyDescent="0.25">
      <c r="B15" s="117" t="s">
        <v>64</v>
      </c>
      <c r="C15" s="120" t="s">
        <v>201</v>
      </c>
      <c r="D15" s="45"/>
      <c r="E15" s="99" t="s">
        <v>83</v>
      </c>
      <c r="F15" s="100"/>
      <c r="G15" s="99" t="s">
        <v>84</v>
      </c>
      <c r="H15" s="100"/>
      <c r="I15" s="99" t="s">
        <v>85</v>
      </c>
      <c r="J15" s="100"/>
      <c r="K15" s="99"/>
      <c r="L15" s="101"/>
    </row>
    <row r="16" spans="2:12" ht="89.25" customHeight="1" x14ac:dyDescent="0.25">
      <c r="B16" s="118"/>
      <c r="C16" s="121"/>
      <c r="D16" s="41" t="s">
        <v>3</v>
      </c>
      <c r="E16" s="90" t="s">
        <v>204</v>
      </c>
      <c r="F16" s="90" t="s">
        <v>205</v>
      </c>
      <c r="G16" s="90" t="s">
        <v>123</v>
      </c>
      <c r="H16" s="90" t="s">
        <v>124</v>
      </c>
      <c r="I16" s="90" t="s">
        <v>125</v>
      </c>
      <c r="J16" s="90" t="s">
        <v>126</v>
      </c>
      <c r="K16" s="92"/>
      <c r="L16" s="93"/>
    </row>
    <row r="17" spans="2:12" ht="89.25" customHeight="1" x14ac:dyDescent="0.25">
      <c r="B17" s="119"/>
      <c r="C17" s="122"/>
      <c r="D17" s="70" t="s">
        <v>4</v>
      </c>
      <c r="E17" s="90"/>
      <c r="F17" s="90"/>
      <c r="G17" s="90"/>
      <c r="H17" s="90"/>
      <c r="I17" s="90"/>
      <c r="J17" s="90"/>
      <c r="K17" s="96"/>
      <c r="L17" s="97"/>
    </row>
    <row r="18" spans="2:12" ht="15" x14ac:dyDescent="0.25"/>
    <row r="19" spans="2:12" ht="15" customHeight="1" x14ac:dyDescent="0.25"/>
    <row r="20" spans="2:12" ht="15" customHeight="1" x14ac:dyDescent="0.25"/>
    <row r="21" spans="2:12" ht="15" customHeight="1" x14ac:dyDescent="0.25"/>
    <row r="22" spans="2:12" ht="15" customHeight="1" x14ac:dyDescent="0.25"/>
  </sheetData>
  <mergeCells count="41">
    <mergeCell ref="E12:F12"/>
    <mergeCell ref="G12:H12"/>
    <mergeCell ref="H16:H17"/>
    <mergeCell ref="E15:F15"/>
    <mergeCell ref="G15:H15"/>
    <mergeCell ref="I15:J15"/>
    <mergeCell ref="K13:L14"/>
    <mergeCell ref="E16:E17"/>
    <mergeCell ref="F16:F17"/>
    <mergeCell ref="G16:G17"/>
    <mergeCell ref="K16:L17"/>
    <mergeCell ref="J16:J17"/>
    <mergeCell ref="K15:L15"/>
    <mergeCell ref="B15:B17"/>
    <mergeCell ref="C15:C17"/>
    <mergeCell ref="L10:L11"/>
    <mergeCell ref="E13:E14"/>
    <mergeCell ref="F13:F14"/>
    <mergeCell ref="G13:G14"/>
    <mergeCell ref="H13:H14"/>
    <mergeCell ref="I13:I14"/>
    <mergeCell ref="J13:J14"/>
    <mergeCell ref="B9:B11"/>
    <mergeCell ref="C9:C11"/>
    <mergeCell ref="E10:E11"/>
    <mergeCell ref="F10:F11"/>
    <mergeCell ref="B12:B14"/>
    <mergeCell ref="C12:C14"/>
    <mergeCell ref="I16:I17"/>
    <mergeCell ref="E8:L8"/>
    <mergeCell ref="E9:F9"/>
    <mergeCell ref="G9:H9"/>
    <mergeCell ref="I9:J9"/>
    <mergeCell ref="K9:L9"/>
    <mergeCell ref="I12:J12"/>
    <mergeCell ref="K12:L12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22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3" sqref="E3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2" width="31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2" t="s">
        <v>6</v>
      </c>
      <c r="C2" s="33" t="str">
        <f>'Efter 2. klassetrin'!$C$2</f>
        <v>Religion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46" t="s">
        <v>0</v>
      </c>
      <c r="C8" s="46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3" ht="15" customHeight="1" x14ac:dyDescent="0.25">
      <c r="B9" s="117" t="s">
        <v>61</v>
      </c>
      <c r="C9" s="127" t="s">
        <v>183</v>
      </c>
      <c r="D9" s="8"/>
      <c r="E9" s="99" t="s">
        <v>66</v>
      </c>
      <c r="F9" s="100"/>
      <c r="G9" s="99" t="s">
        <v>67</v>
      </c>
      <c r="H9" s="100"/>
      <c r="I9" s="99" t="s">
        <v>68</v>
      </c>
      <c r="J9" s="100"/>
      <c r="K9" s="99" t="s">
        <v>60</v>
      </c>
      <c r="L9" s="101"/>
    </row>
    <row r="10" spans="2:13" ht="62.25" customHeight="1" x14ac:dyDescent="0.25">
      <c r="B10" s="118"/>
      <c r="C10" s="128"/>
      <c r="D10" s="49" t="s">
        <v>3</v>
      </c>
      <c r="E10" s="125" t="s">
        <v>128</v>
      </c>
      <c r="F10" s="125" t="s">
        <v>187</v>
      </c>
      <c r="G10" s="125" t="s">
        <v>129</v>
      </c>
      <c r="H10" s="125" t="s">
        <v>130</v>
      </c>
      <c r="I10" s="125" t="s">
        <v>131</v>
      </c>
      <c r="J10" s="125" t="s">
        <v>132</v>
      </c>
      <c r="K10" s="125" t="s">
        <v>188</v>
      </c>
      <c r="L10" s="123" t="s">
        <v>198</v>
      </c>
    </row>
    <row r="11" spans="2:13" ht="62.25" customHeight="1" thickBot="1" x14ac:dyDescent="0.3">
      <c r="B11" s="119"/>
      <c r="C11" s="129"/>
      <c r="D11" s="51" t="s">
        <v>4</v>
      </c>
      <c r="E11" s="132"/>
      <c r="F11" s="132"/>
      <c r="G11" s="132"/>
      <c r="H11" s="132"/>
      <c r="I11" s="132"/>
      <c r="J11" s="132"/>
      <c r="K11" s="132"/>
      <c r="L11" s="133"/>
    </row>
    <row r="12" spans="2:13" ht="15" customHeight="1" x14ac:dyDescent="0.25">
      <c r="B12" s="117" t="s">
        <v>62</v>
      </c>
      <c r="C12" s="127" t="s">
        <v>127</v>
      </c>
      <c r="D12" s="8"/>
      <c r="E12" s="99" t="s">
        <v>75</v>
      </c>
      <c r="F12" s="100"/>
      <c r="G12" s="99" t="s">
        <v>76</v>
      </c>
      <c r="H12" s="100"/>
      <c r="I12" s="99" t="s">
        <v>77</v>
      </c>
      <c r="J12" s="100"/>
      <c r="K12" s="99"/>
      <c r="L12" s="101"/>
    </row>
    <row r="13" spans="2:13" ht="71.25" customHeight="1" x14ac:dyDescent="0.25">
      <c r="B13" s="118"/>
      <c r="C13" s="128"/>
      <c r="D13" s="49" t="s">
        <v>3</v>
      </c>
      <c r="E13" s="125" t="s">
        <v>133</v>
      </c>
      <c r="F13" s="123" t="s">
        <v>134</v>
      </c>
      <c r="G13" s="123" t="s">
        <v>135</v>
      </c>
      <c r="H13" s="123" t="s">
        <v>136</v>
      </c>
      <c r="I13" s="141" t="s">
        <v>137</v>
      </c>
      <c r="J13" s="141" t="s">
        <v>138</v>
      </c>
      <c r="K13" s="92"/>
      <c r="L13" s="93"/>
      <c r="M13" s="2"/>
    </row>
    <row r="14" spans="2:13" ht="71.25" customHeight="1" thickBot="1" x14ac:dyDescent="0.3">
      <c r="B14" s="119"/>
      <c r="C14" s="129"/>
      <c r="D14" s="51" t="s">
        <v>4</v>
      </c>
      <c r="E14" s="132"/>
      <c r="F14" s="133"/>
      <c r="G14" s="133"/>
      <c r="H14" s="133"/>
      <c r="I14" s="142"/>
      <c r="J14" s="142"/>
      <c r="K14" s="94"/>
      <c r="L14" s="95"/>
      <c r="M14" s="2"/>
    </row>
    <row r="15" spans="2:13" ht="21" x14ac:dyDescent="0.25">
      <c r="B15" s="117" t="s">
        <v>64</v>
      </c>
      <c r="C15" s="127" t="s">
        <v>202</v>
      </c>
      <c r="D15" s="8"/>
      <c r="E15" s="102" t="s">
        <v>139</v>
      </c>
      <c r="F15" s="103"/>
      <c r="G15" s="99" t="s">
        <v>84</v>
      </c>
      <c r="H15" s="100"/>
      <c r="I15" s="99" t="s">
        <v>85</v>
      </c>
      <c r="J15" s="100"/>
      <c r="K15" s="99"/>
      <c r="L15" s="101"/>
    </row>
    <row r="16" spans="2:13" ht="91.5" customHeight="1" x14ac:dyDescent="0.25">
      <c r="B16" s="118"/>
      <c r="C16" s="128"/>
      <c r="D16" s="48" t="s">
        <v>3</v>
      </c>
      <c r="E16" s="125" t="s">
        <v>140</v>
      </c>
      <c r="F16" s="123" t="s">
        <v>206</v>
      </c>
      <c r="G16" s="125" t="s">
        <v>141</v>
      </c>
      <c r="H16" s="123" t="s">
        <v>142</v>
      </c>
      <c r="I16" s="125" t="s">
        <v>143</v>
      </c>
      <c r="J16" s="123" t="s">
        <v>144</v>
      </c>
      <c r="K16" s="92"/>
      <c r="L16" s="93"/>
    </row>
    <row r="17" spans="2:13" ht="91.5" customHeight="1" thickBot="1" x14ac:dyDescent="0.3">
      <c r="B17" s="119"/>
      <c r="C17" s="129"/>
      <c r="D17" s="71" t="s">
        <v>4</v>
      </c>
      <c r="E17" s="132"/>
      <c r="F17" s="133"/>
      <c r="G17" s="132"/>
      <c r="H17" s="133"/>
      <c r="I17" s="132"/>
      <c r="J17" s="133"/>
      <c r="K17" s="94"/>
      <c r="L17" s="95"/>
    </row>
    <row r="18" spans="2:13" ht="21" customHeight="1" x14ac:dyDescent="0.25">
      <c r="B18" s="135" t="s">
        <v>154</v>
      </c>
      <c r="C18" s="140" t="s">
        <v>155</v>
      </c>
      <c r="D18" s="8"/>
      <c r="E18" s="136" t="s">
        <v>145</v>
      </c>
      <c r="F18" s="137"/>
      <c r="G18" s="138" t="s">
        <v>146</v>
      </c>
      <c r="H18" s="139"/>
      <c r="I18" s="138" t="s">
        <v>147</v>
      </c>
      <c r="J18" s="139"/>
      <c r="K18" s="99"/>
      <c r="L18" s="101"/>
    </row>
    <row r="19" spans="2:13" ht="81.75" customHeight="1" x14ac:dyDescent="0.25">
      <c r="B19" s="135"/>
      <c r="C19" s="140"/>
      <c r="D19" s="48" t="s">
        <v>3</v>
      </c>
      <c r="E19" s="90" t="s">
        <v>148</v>
      </c>
      <c r="F19" s="90" t="s">
        <v>149</v>
      </c>
      <c r="G19" s="90" t="s">
        <v>150</v>
      </c>
      <c r="H19" s="90" t="s">
        <v>151</v>
      </c>
      <c r="I19" s="90" t="s">
        <v>152</v>
      </c>
      <c r="J19" s="90" t="s">
        <v>153</v>
      </c>
      <c r="K19" s="92"/>
      <c r="L19" s="93"/>
    </row>
    <row r="20" spans="2:13" ht="81.75" customHeight="1" x14ac:dyDescent="0.25">
      <c r="B20" s="135"/>
      <c r="C20" s="140"/>
      <c r="D20" s="72" t="s">
        <v>4</v>
      </c>
      <c r="E20" s="90"/>
      <c r="F20" s="90"/>
      <c r="G20" s="90"/>
      <c r="H20" s="90"/>
      <c r="I20" s="90"/>
      <c r="J20" s="90"/>
      <c r="K20" s="96"/>
      <c r="L20" s="97"/>
    </row>
    <row r="21" spans="2:13" ht="15" customHeight="1" x14ac:dyDescent="0.25"/>
    <row r="22" spans="2:13" ht="15" customHeight="1" x14ac:dyDescent="0.25">
      <c r="F22" s="134" t="s">
        <v>191</v>
      </c>
      <c r="G22" s="134"/>
      <c r="H22" s="134"/>
      <c r="I22" s="134"/>
      <c r="J22" s="134"/>
      <c r="K22" s="134"/>
      <c r="L22" s="134"/>
      <c r="M22" s="79"/>
    </row>
  </sheetData>
  <mergeCells count="55">
    <mergeCell ref="B9:B11"/>
    <mergeCell ref="C9:C11"/>
    <mergeCell ref="E10:E11"/>
    <mergeCell ref="F10:F11"/>
    <mergeCell ref="G10:G11"/>
    <mergeCell ref="E8:L8"/>
    <mergeCell ref="E9:F9"/>
    <mergeCell ref="G9:H9"/>
    <mergeCell ref="I9:J9"/>
    <mergeCell ref="K9:L9"/>
    <mergeCell ref="H10:H11"/>
    <mergeCell ref="I10:I11"/>
    <mergeCell ref="J10:J11"/>
    <mergeCell ref="K10:K11"/>
    <mergeCell ref="K15:L15"/>
    <mergeCell ref="L10:L11"/>
    <mergeCell ref="H13:H14"/>
    <mergeCell ref="I13:I14"/>
    <mergeCell ref="J13:J14"/>
    <mergeCell ref="G12:H12"/>
    <mergeCell ref="I12:J12"/>
    <mergeCell ref="K12:L12"/>
    <mergeCell ref="G13:G14"/>
    <mergeCell ref="E15:F15"/>
    <mergeCell ref="G15:H15"/>
    <mergeCell ref="I15:J15"/>
    <mergeCell ref="K13:L14"/>
    <mergeCell ref="B15:B17"/>
    <mergeCell ref="C15:C17"/>
    <mergeCell ref="E16:E17"/>
    <mergeCell ref="F16:F17"/>
    <mergeCell ref="B12:B14"/>
    <mergeCell ref="C12:C14"/>
    <mergeCell ref="E13:E14"/>
    <mergeCell ref="F13:F14"/>
    <mergeCell ref="E12:F12"/>
    <mergeCell ref="G16:G17"/>
    <mergeCell ref="H16:H17"/>
    <mergeCell ref="I16:I17"/>
    <mergeCell ref="F22:L22"/>
    <mergeCell ref="B18:B20"/>
    <mergeCell ref="K16:L17"/>
    <mergeCell ref="K19:L20"/>
    <mergeCell ref="E19:E20"/>
    <mergeCell ref="F19:F20"/>
    <mergeCell ref="G19:G20"/>
    <mergeCell ref="H19:H20"/>
    <mergeCell ref="K18:L18"/>
    <mergeCell ref="E18:F18"/>
    <mergeCell ref="G18:H18"/>
    <mergeCell ref="I18:J18"/>
    <mergeCell ref="C18:C20"/>
    <mergeCell ref="I19:I20"/>
    <mergeCell ref="J19:J20"/>
    <mergeCell ref="J16:J17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8"/>
  <sheetViews>
    <sheetView showGridLines="0" zoomScaleNormal="10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C13" sqref="C13:C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2" width="30.8554687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2" t="s">
        <v>6</v>
      </c>
      <c r="C2" s="33" t="str">
        <f>'Efter 2. klassetrin'!$C$2</f>
        <v>Religion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0" t="s">
        <v>0</v>
      </c>
      <c r="C8" s="30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3" ht="21" x14ac:dyDescent="0.25">
      <c r="B9" s="146" t="s">
        <v>61</v>
      </c>
      <c r="C9" s="147" t="s">
        <v>156</v>
      </c>
      <c r="D9" s="8"/>
      <c r="E9" s="99" t="s">
        <v>66</v>
      </c>
      <c r="F9" s="100"/>
      <c r="G9" s="99" t="s">
        <v>67</v>
      </c>
      <c r="H9" s="100"/>
      <c r="I9" s="99" t="s">
        <v>68</v>
      </c>
      <c r="J9" s="100"/>
      <c r="K9" s="99" t="s">
        <v>60</v>
      </c>
      <c r="L9" s="101"/>
      <c r="M9" s="37"/>
    </row>
    <row r="10" spans="2:13" ht="115.5" customHeight="1" x14ac:dyDescent="0.25">
      <c r="B10" s="118"/>
      <c r="C10" s="148"/>
      <c r="D10" s="48" t="s">
        <v>3</v>
      </c>
      <c r="E10" s="67" t="s">
        <v>158</v>
      </c>
      <c r="F10" s="67" t="s">
        <v>159</v>
      </c>
      <c r="G10" s="67" t="s">
        <v>189</v>
      </c>
      <c r="H10" s="67" t="s">
        <v>160</v>
      </c>
      <c r="I10" s="67" t="s">
        <v>161</v>
      </c>
      <c r="J10" s="67" t="s">
        <v>162</v>
      </c>
      <c r="K10" s="67" t="s">
        <v>190</v>
      </c>
      <c r="L10" s="73" t="s">
        <v>197</v>
      </c>
      <c r="M10" s="37"/>
    </row>
    <row r="11" spans="2:13" ht="15" customHeight="1" x14ac:dyDescent="0.25">
      <c r="B11" s="117" t="s">
        <v>62</v>
      </c>
      <c r="C11" s="127" t="s">
        <v>157</v>
      </c>
      <c r="D11" s="74"/>
      <c r="E11" s="102" t="s">
        <v>75</v>
      </c>
      <c r="F11" s="103"/>
      <c r="G11" s="102" t="s">
        <v>76</v>
      </c>
      <c r="H11" s="103"/>
      <c r="I11" s="102" t="s">
        <v>77</v>
      </c>
      <c r="J11" s="103"/>
      <c r="K11" s="102"/>
      <c r="L11" s="104"/>
      <c r="M11" s="37"/>
    </row>
    <row r="12" spans="2:13" ht="116.25" customHeight="1" x14ac:dyDescent="0.25">
      <c r="B12" s="118"/>
      <c r="C12" s="128"/>
      <c r="D12" s="48" t="s">
        <v>3</v>
      </c>
      <c r="E12" s="67" t="s">
        <v>163</v>
      </c>
      <c r="F12" s="67" t="s">
        <v>164</v>
      </c>
      <c r="G12" s="67" t="s">
        <v>165</v>
      </c>
      <c r="H12" s="67" t="s">
        <v>166</v>
      </c>
      <c r="I12" s="75" t="s">
        <v>167</v>
      </c>
      <c r="J12" s="75" t="s">
        <v>168</v>
      </c>
      <c r="K12" s="92"/>
      <c r="L12" s="93"/>
    </row>
    <row r="13" spans="2:13" ht="21" x14ac:dyDescent="0.25">
      <c r="B13" s="117" t="s">
        <v>64</v>
      </c>
      <c r="C13" s="127" t="s">
        <v>203</v>
      </c>
      <c r="D13" s="50"/>
      <c r="E13" s="102" t="s">
        <v>83</v>
      </c>
      <c r="F13" s="103"/>
      <c r="G13" s="102" t="s">
        <v>84</v>
      </c>
      <c r="H13" s="103"/>
      <c r="I13" s="102" t="s">
        <v>85</v>
      </c>
      <c r="J13" s="103"/>
      <c r="K13" s="102"/>
      <c r="L13" s="104"/>
      <c r="M13" s="37"/>
    </row>
    <row r="14" spans="2:13" ht="167.25" customHeight="1" x14ac:dyDescent="0.25">
      <c r="B14" s="118"/>
      <c r="C14" s="128"/>
      <c r="D14" s="48" t="s">
        <v>3</v>
      </c>
      <c r="E14" s="67" t="s">
        <v>169</v>
      </c>
      <c r="F14" s="67" t="s">
        <v>170</v>
      </c>
      <c r="G14" s="67" t="s">
        <v>171</v>
      </c>
      <c r="H14" s="67" t="s">
        <v>172</v>
      </c>
      <c r="I14" s="67" t="s">
        <v>173</v>
      </c>
      <c r="J14" s="67" t="s">
        <v>174</v>
      </c>
      <c r="K14" s="92"/>
      <c r="L14" s="93"/>
    </row>
    <row r="15" spans="2:13" ht="21" customHeight="1" x14ac:dyDescent="0.25">
      <c r="B15" s="135" t="s">
        <v>154</v>
      </c>
      <c r="C15" s="140" t="s">
        <v>175</v>
      </c>
      <c r="D15" s="74"/>
      <c r="E15" s="102" t="s">
        <v>145</v>
      </c>
      <c r="F15" s="103"/>
      <c r="G15" s="102" t="s">
        <v>146</v>
      </c>
      <c r="H15" s="103"/>
      <c r="I15" s="102" t="s">
        <v>147</v>
      </c>
      <c r="J15" s="103"/>
      <c r="K15" s="102"/>
      <c r="L15" s="104"/>
      <c r="M15" s="37"/>
    </row>
    <row r="16" spans="2:13" ht="160.5" customHeight="1" x14ac:dyDescent="0.25">
      <c r="B16" s="135"/>
      <c r="C16" s="140"/>
      <c r="D16" s="48" t="s">
        <v>3</v>
      </c>
      <c r="E16" s="67" t="s">
        <v>176</v>
      </c>
      <c r="F16" s="67" t="s">
        <v>177</v>
      </c>
      <c r="G16" s="67" t="s">
        <v>178</v>
      </c>
      <c r="H16" s="67" t="s">
        <v>179</v>
      </c>
      <c r="I16" s="67" t="s">
        <v>180</v>
      </c>
      <c r="J16" s="67" t="s">
        <v>181</v>
      </c>
      <c r="K16" s="144"/>
      <c r="L16" s="145"/>
    </row>
    <row r="17" spans="6:12" ht="15" customHeight="1" x14ac:dyDescent="0.25"/>
    <row r="18" spans="6:12" ht="15" customHeight="1" x14ac:dyDescent="0.25">
      <c r="F18" s="143" t="s">
        <v>192</v>
      </c>
      <c r="G18" s="143"/>
      <c r="H18" s="143"/>
      <c r="I18" s="143"/>
      <c r="J18" s="143"/>
      <c r="K18" s="143"/>
      <c r="L18" s="143"/>
    </row>
  </sheetData>
  <mergeCells count="29">
    <mergeCell ref="B9:B10"/>
    <mergeCell ref="C9:C10"/>
    <mergeCell ref="E8:L8"/>
    <mergeCell ref="E9:F9"/>
    <mergeCell ref="G9:H9"/>
    <mergeCell ref="I9:J9"/>
    <mergeCell ref="K9:L9"/>
    <mergeCell ref="G11:H11"/>
    <mergeCell ref="I11:J11"/>
    <mergeCell ref="K11:L11"/>
    <mergeCell ref="E13:F13"/>
    <mergeCell ref="G13:H13"/>
    <mergeCell ref="I13:J13"/>
    <mergeCell ref="F18:L18"/>
    <mergeCell ref="C11:C12"/>
    <mergeCell ref="B11:B12"/>
    <mergeCell ref="B13:B14"/>
    <mergeCell ref="C13:C14"/>
    <mergeCell ref="K15:L15"/>
    <mergeCell ref="E15:F15"/>
    <mergeCell ref="G15:H15"/>
    <mergeCell ref="I15:J15"/>
    <mergeCell ref="C15:C16"/>
    <mergeCell ref="B15:B16"/>
    <mergeCell ref="K12:L12"/>
    <mergeCell ref="K14:L14"/>
    <mergeCell ref="K16:L16"/>
    <mergeCell ref="K13:L13"/>
    <mergeCell ref="E11:F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28"/>
  <sheetViews>
    <sheetView showGridLines="0" tabSelected="1" zoomScale="50" zoomScaleNormal="5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13" sqref="K13:K14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6.85546875" customWidth="1"/>
    <col min="4" max="4" width="8.85546875" customWidth="1"/>
    <col min="5" max="12" width="30.8554687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2" t="s">
        <v>6</v>
      </c>
      <c r="C2" s="33" t="str">
        <f>'Efter 2. klassetrin'!$C$2</f>
        <v>Religion</v>
      </c>
    </row>
    <row r="3" spans="2:13" ht="6" customHeight="1" x14ac:dyDescent="0.35">
      <c r="B3" s="1"/>
    </row>
    <row r="4" spans="2:13" ht="21.75" thickBot="1" x14ac:dyDescent="0.4">
      <c r="B4" s="13" t="s">
        <v>5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4" t="str">
        <f>Kompetencemål!$B$7</f>
        <v>Livsfilosofi og etik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0" t="s">
        <v>30</v>
      </c>
      <c r="C8" s="30" t="s">
        <v>1</v>
      </c>
      <c r="D8" s="55" t="s">
        <v>2</v>
      </c>
      <c r="E8" s="98" t="s">
        <v>5</v>
      </c>
      <c r="F8" s="98"/>
      <c r="G8" s="98"/>
      <c r="H8" s="98"/>
      <c r="I8" s="98"/>
      <c r="J8" s="98"/>
      <c r="K8" s="98"/>
      <c r="L8" s="98"/>
    </row>
    <row r="9" spans="2:13" ht="21" x14ac:dyDescent="0.25">
      <c r="B9" s="146" t="s">
        <v>31</v>
      </c>
      <c r="C9" s="151" t="str">
        <f>'Efter 2. klassetrin'!C9</f>
        <v>Eleven kan udtrykke sig om den religiøse dimension ud fra  grundlæggende tilværelsesspørgsmål og etiske principper</v>
      </c>
      <c r="D9" s="20"/>
      <c r="E9" s="99" t="str">
        <f>'Efter 2. klassetrin'!E9:F9</f>
        <v>Livsfilosofi</v>
      </c>
      <c r="F9" s="100"/>
      <c r="G9" s="99" t="str">
        <f>'Efter 2. klassetrin'!G9:H9</f>
        <v>Etik</v>
      </c>
      <c r="H9" s="100"/>
      <c r="I9" s="99" t="str">
        <f>'Efter 2. klassetrin'!I9:J9</f>
        <v>Trosvalg og tilværelsestydning</v>
      </c>
      <c r="J9" s="100"/>
      <c r="K9" s="99" t="str">
        <f>'Efter 2. klassetrin'!K9:L9</f>
        <v>Sprog og skriftsprog</v>
      </c>
      <c r="L9" s="101"/>
      <c r="M9" s="37"/>
    </row>
    <row r="10" spans="2:13" ht="71.25" customHeight="1" x14ac:dyDescent="0.25">
      <c r="B10" s="118"/>
      <c r="C10" s="128"/>
      <c r="D10" s="41" t="s">
        <v>3</v>
      </c>
      <c r="E10" s="125" t="str">
        <f>'Efter 2. klassetrin'!E10</f>
        <v>Eleven kan udtrykke sig om grundlæggende tilværelsesspørgsmål i forhold til den religiøse dimension</v>
      </c>
      <c r="F10" s="123" t="str">
        <f>'Efter 2. klassetrin'!F10</f>
        <v>Eleven har viden om grundlæggende tilværelsesspørgsmål, som de kommer til udtryk i religioner og livsopfattelser</v>
      </c>
      <c r="G10" s="123" t="str">
        <f>'Efter 2. klassetrin'!G10</f>
        <v>Eleven kan udtrykke sig om grundlæggende etiske problemstillinger</v>
      </c>
      <c r="H10" s="123" t="str">
        <f>'Efter 2. klassetrin'!H10</f>
        <v>Eleven har viden om grundlæggende etiske problemstillinger</v>
      </c>
      <c r="I10" s="125" t="str">
        <f>'Efter 2. klassetrin'!I10</f>
        <v>Eleven kan udtrykke sig om opfattelser af Gud</v>
      </c>
      <c r="J10" s="123" t="str">
        <f>'Efter 2. klassetrin'!J10</f>
        <v>Eleven har viden om gudsopfattelser</v>
      </c>
      <c r="K10" s="125" t="str">
        <f>'Efter 2. klassetrin'!K10</f>
        <v>Eleven kan udtrykke sig  om faglige teksters indhold</v>
      </c>
      <c r="L10" s="123" t="str">
        <f>'Efter 2. klassetrin'!L10</f>
        <v>Eleven har viden om enkle fagord og begreber</v>
      </c>
    </row>
    <row r="11" spans="2:13" ht="71.25" customHeight="1" thickBot="1" x14ac:dyDescent="0.3">
      <c r="B11" s="119"/>
      <c r="C11" s="129"/>
      <c r="D11" s="66" t="s">
        <v>4</v>
      </c>
      <c r="E11" s="132"/>
      <c r="F11" s="133"/>
      <c r="G11" s="133"/>
      <c r="H11" s="133"/>
      <c r="I11" s="132"/>
      <c r="J11" s="133"/>
      <c r="K11" s="132"/>
      <c r="L11" s="133"/>
    </row>
    <row r="12" spans="2:13" ht="21" x14ac:dyDescent="0.25">
      <c r="B12" s="117" t="s">
        <v>32</v>
      </c>
      <c r="C12" s="127" t="str">
        <f>'Efter 4. klassetrin'!C9</f>
        <v>Eleven kan udtrykke sig forståeligt og sammenhængende om den religiøse dimension ud fra  grundlæggende tilværelsesspørgsmål og etiske principper</v>
      </c>
      <c r="D12" s="20"/>
      <c r="E12" s="99" t="str">
        <f>'Efter 4. klassetrin'!E9:F9</f>
        <v>Livsfilosofi</v>
      </c>
      <c r="F12" s="100"/>
      <c r="G12" s="99" t="str">
        <f>'Efter 4. klassetrin'!G9:H9</f>
        <v>Etik</v>
      </c>
      <c r="H12" s="100"/>
      <c r="I12" s="99" t="str">
        <f>'Efter 4. klassetrin'!I9:J9</f>
        <v>Trosvalg og tilværelsestydning</v>
      </c>
      <c r="J12" s="100"/>
      <c r="K12" s="99" t="str">
        <f>'Efter 4. klassetrin'!K9:L9</f>
        <v>Sprog og skriftsprog</v>
      </c>
      <c r="L12" s="101"/>
    </row>
    <row r="13" spans="2:13" ht="69" customHeight="1" x14ac:dyDescent="0.25">
      <c r="B13" s="118"/>
      <c r="C13" s="128"/>
      <c r="D13" s="41" t="s">
        <v>3</v>
      </c>
      <c r="E13" s="125" t="str">
        <f>'Efter 4. klassetrin'!E10</f>
        <v xml:space="preserve">Eleven kan i skrift, tegning  og tale udtrykke sig om grundlæggende tilværelsesspørgsmål i forhold til den religiøse dimensions  betydning </v>
      </c>
      <c r="F13" s="125" t="str">
        <f>'Efter 4. klassetrin'!F10</f>
        <v>Eleven har viden om grundlæggende tilværelsesspørgsmål, som de kommer til udtryk i religioner og livsopfattelse</v>
      </c>
      <c r="G13" s="125" t="str">
        <f>'Efter 4. klassetrin'!G10</f>
        <v xml:space="preserve"> Eleven kan udtrykke sig om grundlæggende etiske og religiøse problemstillinger</v>
      </c>
      <c r="H13" s="125" t="str">
        <f>'Efter 4. klassetrin'!H10</f>
        <v>Eleven har viden om grundlæggende etiske og religiøse problemstillinger</v>
      </c>
      <c r="I13" s="125" t="str">
        <f>'Efter 4. klassetrin'!I10</f>
        <v>Eleven kan udtrykke sig om opfattelser af Gud, tro og mennesker</v>
      </c>
      <c r="J13" s="125" t="str">
        <f>'Efter 4. klassetrin'!J10</f>
        <v>Eleven har viden om guds- og trosopfattelser og menneskesyn</v>
      </c>
      <c r="K13" s="125" t="str">
        <f>'Efter 4. klassetrin'!K10</f>
        <v>Eleven kan læse faglige tekster og udtrykke sig forståeligt og sammenhængende om deres indhold</v>
      </c>
      <c r="L13" s="125" t="str">
        <f>'Efter 4. klassetrin'!L10</f>
        <v xml:space="preserve">Eleven har viden om enkle fagord og begreber samt faglige teksters formål og struktur </v>
      </c>
    </row>
    <row r="14" spans="2:13" ht="69" customHeight="1" thickBot="1" x14ac:dyDescent="0.3">
      <c r="B14" s="119"/>
      <c r="C14" s="129"/>
      <c r="D14" s="66" t="s">
        <v>4</v>
      </c>
      <c r="E14" s="132"/>
      <c r="F14" s="132"/>
      <c r="G14" s="132"/>
      <c r="H14" s="132"/>
      <c r="I14" s="132"/>
      <c r="J14" s="132"/>
      <c r="K14" s="132"/>
      <c r="L14" s="132"/>
    </row>
    <row r="15" spans="2:13" ht="21" x14ac:dyDescent="0.25">
      <c r="B15" s="117" t="s">
        <v>33</v>
      </c>
      <c r="C15" s="127" t="str">
        <f>'Efter 6. klassetrin'!C9</f>
        <v>Eleven kan udtrykke sig nuanceret om den religiøse dimensions indhold og betydning ud fra grundlæggende tilværelsesspørgsmål og etiske principper</v>
      </c>
      <c r="D15" s="20"/>
      <c r="E15" s="99" t="str">
        <f>'Efter 6. klassetrin'!E9:F9</f>
        <v>Livsfilosofi</v>
      </c>
      <c r="F15" s="100"/>
      <c r="G15" s="99" t="str">
        <f>'Efter 6. klassetrin'!G9:H9</f>
        <v>Etik</v>
      </c>
      <c r="H15" s="100"/>
      <c r="I15" s="99" t="str">
        <f>'Efter 6. klassetrin'!I9:J9</f>
        <v>Trosvalg og tilværelsestydning</v>
      </c>
      <c r="J15" s="100"/>
      <c r="K15" s="99" t="str">
        <f>'Efter 6. klassetrin'!K9:L9</f>
        <v>Sprog og skriftsprog</v>
      </c>
      <c r="L15" s="101"/>
    </row>
    <row r="16" spans="2:13" ht="78.75" customHeight="1" x14ac:dyDescent="0.25">
      <c r="B16" s="118"/>
      <c r="C16" s="128"/>
      <c r="D16" s="41" t="s">
        <v>3</v>
      </c>
      <c r="E16" s="125" t="str">
        <f>'Efter 6. klassetrin'!E10</f>
        <v>Eleven kan i skrift og tale udtrykke sig nuanceret om grundlæggende tilværelsesspørgsmål i relation til den religiøse dimensions  betydning</v>
      </c>
      <c r="F16" s="125" t="str">
        <f>'Efter 6. klassetrin'!F10</f>
        <v>Eleven har viden om religioners og livsopfattelsers udtryk for grundlæggende tilværelsesspørgsmål</v>
      </c>
      <c r="G16" s="125" t="str">
        <f>'Efter 6. klassetrin'!G10</f>
        <v>Eleven kan redegøre for sammenhængen mellem etiske principper og moralsk praksis i hverdagslivet og i religiøse problemstillinger</v>
      </c>
      <c r="H16" s="125" t="str">
        <f>'Efter 6. klassetrin'!H10</f>
        <v>Eleven har viden om værdier, normer og adfærd i etiske problemstillinger</v>
      </c>
      <c r="I16" s="125" t="str">
        <f>'Efter 6. klassetrin'!I10</f>
        <v>Eleven kan udtrykke sig om betydningen af trosvalg for menneskers handlinger og tydning af tilværelsen</v>
      </c>
      <c r="J16" s="125" t="str">
        <f>'Efter 6. klassetrin'!J10</f>
        <v>Eleven har viden om forudsætninger for trosvalg og tydning af tilværelsen</v>
      </c>
      <c r="K16" s="125" t="str">
        <f>'Efter 6. klassetrin'!K10</f>
        <v>Eleven kan læse faglige tekster og udtrykke sig mundtligt og skriftligt med et relativt præcist ordforråd om deres indhold og formål</v>
      </c>
      <c r="L16" s="123" t="str">
        <f>'Efter 6. klassetrin'!L10</f>
        <v>Eleven har viden om fagord og begreber og faglige teksters formål og struktur</v>
      </c>
      <c r="M16" s="53"/>
    </row>
    <row r="17" spans="2:13" ht="78.75" customHeight="1" thickBot="1" x14ac:dyDescent="0.3">
      <c r="B17" s="119"/>
      <c r="C17" s="129"/>
      <c r="D17" s="66" t="s">
        <v>4</v>
      </c>
      <c r="E17" s="132"/>
      <c r="F17" s="132"/>
      <c r="G17" s="132"/>
      <c r="H17" s="132"/>
      <c r="I17" s="132"/>
      <c r="J17" s="132"/>
      <c r="K17" s="132"/>
      <c r="L17" s="133"/>
      <c r="M17" s="76"/>
    </row>
    <row r="18" spans="2:13" ht="21" customHeight="1" x14ac:dyDescent="0.25">
      <c r="B18" s="117" t="s">
        <v>34</v>
      </c>
      <c r="C18" s="127" t="str">
        <f>'Efter 9. klassetrin'!C9</f>
        <v>Eleven kan forholde sig til den religiøse dimensions indhold og betydning ud fra grundlæggende tilværelsesspørgsmål og etiske principper</v>
      </c>
      <c r="D18" s="8"/>
      <c r="E18" s="138" t="str">
        <f>'Efter 9. klassetrin'!E9:F9</f>
        <v>Livsfilosofi</v>
      </c>
      <c r="F18" s="139"/>
      <c r="G18" s="138" t="str">
        <f>'Efter 9. klassetrin'!G9:H9</f>
        <v>Etik</v>
      </c>
      <c r="H18" s="139"/>
      <c r="I18" s="138" t="str">
        <f>'Efter 9. klassetrin'!I9:J9</f>
        <v>Trosvalg og tilværelsestydning</v>
      </c>
      <c r="J18" s="139"/>
      <c r="K18" s="138" t="str">
        <f>'Efter 9. klassetrin'!K9:L9</f>
        <v>Sprog og skriftsprog</v>
      </c>
      <c r="L18" s="139"/>
    </row>
    <row r="19" spans="2:13" ht="70.5" customHeight="1" x14ac:dyDescent="0.25">
      <c r="B19" s="118"/>
      <c r="C19" s="128"/>
      <c r="D19" s="49" t="s">
        <v>3</v>
      </c>
      <c r="E19" s="125" t="str">
        <f>'Efter 9. klassetrin'!E10</f>
        <v>Eleven kan reflektere over betydningen af den religiøse dimension i grundlæggende tilværelsesspørgsmål</v>
      </c>
      <c r="F19" s="123" t="str">
        <f>'Efter 9. klassetrin'!F10</f>
        <v>Eleven har viden om trosvalg i forhold til grundlæggende tilværelsesspørgsmål</v>
      </c>
      <c r="G19" s="130" t="str">
        <f>'Efter 9. klassetrin'!G10</f>
        <v>Eleven kan reflektere over etiske principper og moralsk praksis i mellemmenneskelige relationer</v>
      </c>
      <c r="H19" s="125" t="str">
        <f>'Efter 9. klassetrin'!H10</f>
        <v>Eleven har viden om etik og moralsk praksis i et mellemmenneskeligt perspektiv</v>
      </c>
      <c r="I19" s="125" t="str">
        <f>'Efter 9. klassetrin'!I10</f>
        <v>Eleven kan diskutere sammenhænge mellem forskellige trosvalg og deres tydninger af tilværelsen</v>
      </c>
      <c r="J19" s="123" t="str">
        <f>'Efter 9. klassetrin'!J10</f>
        <v>Eleven har viden om sammenhæng mellem forskellige trosvalg og tydning af tilværelsen</v>
      </c>
      <c r="K19" s="125" t="s">
        <v>207</v>
      </c>
      <c r="L19" s="123" t="s">
        <v>199</v>
      </c>
    </row>
    <row r="20" spans="2:13" ht="70.5" customHeight="1" thickBot="1" x14ac:dyDescent="0.3">
      <c r="B20" s="119"/>
      <c r="C20" s="129"/>
      <c r="D20" s="51" t="s">
        <v>4</v>
      </c>
      <c r="E20" s="132"/>
      <c r="F20" s="133"/>
      <c r="G20" s="131"/>
      <c r="H20" s="132"/>
      <c r="I20" s="132"/>
      <c r="J20" s="133"/>
      <c r="K20" s="132"/>
      <c r="L20" s="133"/>
    </row>
    <row r="21" spans="2:13" ht="21" customHeight="1" x14ac:dyDescent="0.25">
      <c r="B21" s="149" t="s">
        <v>58</v>
      </c>
      <c r="C21" s="127" t="str">
        <f>'Efter 10. klassetrin'!C9</f>
        <v>Eleven kan forholde sig til relationer mellem religiøsitet og etik i tilværelsesspørgsmål, der angår individ og samfund</v>
      </c>
      <c r="D21" s="50"/>
      <c r="E21" s="136" t="str">
        <f>'Efter 10. klassetrin'!E9:F9</f>
        <v>Livsfilosofi</v>
      </c>
      <c r="F21" s="137"/>
      <c r="G21" s="136" t="str">
        <f>'Efter 10. klassetrin'!G9:H9</f>
        <v>Etik</v>
      </c>
      <c r="H21" s="137"/>
      <c r="I21" s="136" t="str">
        <f>'Efter 10. klassetrin'!I9:J9</f>
        <v>Trosvalg og tilværelsestydning</v>
      </c>
      <c r="J21" s="137"/>
      <c r="K21" s="136" t="str">
        <f>'Efter 10. klassetrin'!K9:L9</f>
        <v>Sprog og skriftsprog</v>
      </c>
      <c r="L21" s="137"/>
      <c r="M21" s="2"/>
    </row>
    <row r="22" spans="2:13" ht="110.1" customHeight="1" x14ac:dyDescent="0.25">
      <c r="B22" s="150"/>
      <c r="C22" s="129"/>
      <c r="D22" s="48" t="s">
        <v>3</v>
      </c>
      <c r="E22" s="42" t="str">
        <f>'Efter 10. klassetrin'!E10</f>
        <v>Eleven kan diskutere tilværelsesspørgsmål, der angår individ og samfund i et livsfilosofisk perspektiv</v>
      </c>
      <c r="F22" s="42" t="str">
        <f>'Efter 10. klassetrin'!F10</f>
        <v>Eleven har viden om, hvad livsfilosofi kan bruges til i tolkningen af tilværelsesspørgsmål, der angår individ og samfund</v>
      </c>
      <c r="G22" s="42" t="s">
        <v>189</v>
      </c>
      <c r="H22" s="42" t="str">
        <f>'Efter 10. klassetrin'!H10</f>
        <v>Eleven har viden om etik og etiske dilemmaer</v>
      </c>
      <c r="I22" s="42" t="str">
        <f>'Efter 10. klassetrin'!I10</f>
        <v>Eleven kan diskutere centrale tilværelsesspørgsmål i lyset af tro og tvivl</v>
      </c>
      <c r="J22" s="42" t="str">
        <f>'Efter 10. klassetrin'!J10</f>
        <v>Eleven har viden om troens og tvivlens betydning for forståelsen af centrale tilværelsesspørgsmål</v>
      </c>
      <c r="K22" s="78" t="s">
        <v>190</v>
      </c>
      <c r="L22" s="80" t="s">
        <v>197</v>
      </c>
      <c r="M22" s="2"/>
    </row>
    <row r="23" spans="2:13" ht="15" x14ac:dyDescent="0.25"/>
    <row r="24" spans="2:13" ht="15" x14ac:dyDescent="0.25">
      <c r="F24" s="134" t="s">
        <v>191</v>
      </c>
      <c r="G24" s="134"/>
      <c r="H24" s="134"/>
      <c r="I24" s="134"/>
      <c r="J24" s="134"/>
      <c r="K24" s="134"/>
      <c r="L24" s="134"/>
    </row>
    <row r="25" spans="2:13" ht="15" customHeight="1" x14ac:dyDescent="0.25"/>
    <row r="26" spans="2:13" ht="15" customHeight="1" x14ac:dyDescent="0.25"/>
    <row r="27" spans="2:13" ht="15" customHeight="1" x14ac:dyDescent="0.25"/>
    <row r="28" spans="2:13" ht="15" customHeight="1" x14ac:dyDescent="0.25"/>
  </sheetData>
  <mergeCells count="64">
    <mergeCell ref="J19:J20"/>
    <mergeCell ref="L13:L14"/>
    <mergeCell ref="K13:K14"/>
    <mergeCell ref="J13:J14"/>
    <mergeCell ref="I13:I14"/>
    <mergeCell ref="B9:B11"/>
    <mergeCell ref="C9:C11"/>
    <mergeCell ref="E10:E11"/>
    <mergeCell ref="F10:F11"/>
    <mergeCell ref="F13:F14"/>
    <mergeCell ref="E13:E14"/>
    <mergeCell ref="B12:B14"/>
    <mergeCell ref="C12:C14"/>
    <mergeCell ref="B15:B17"/>
    <mergeCell ref="C15:C17"/>
    <mergeCell ref="B18:B20"/>
    <mergeCell ref="C18:C20"/>
    <mergeCell ref="E19:E20"/>
    <mergeCell ref="E15:F15"/>
    <mergeCell ref="F19:F20"/>
    <mergeCell ref="E18:F18"/>
    <mergeCell ref="E16:E17"/>
    <mergeCell ref="B21:B22"/>
    <mergeCell ref="C21:C22"/>
    <mergeCell ref="E21:F21"/>
    <mergeCell ref="G21:H21"/>
    <mergeCell ref="I21:J21"/>
    <mergeCell ref="I12:J12"/>
    <mergeCell ref="K12:L12"/>
    <mergeCell ref="E8:L8"/>
    <mergeCell ref="E9:F9"/>
    <mergeCell ref="G9:H9"/>
    <mergeCell ref="I9:J9"/>
    <mergeCell ref="K9:L9"/>
    <mergeCell ref="G10:G11"/>
    <mergeCell ref="H10:H11"/>
    <mergeCell ref="I10:I11"/>
    <mergeCell ref="J10:J11"/>
    <mergeCell ref="K10:K11"/>
    <mergeCell ref="L10:L11"/>
    <mergeCell ref="E12:F12"/>
    <mergeCell ref="G12:H12"/>
    <mergeCell ref="G13:G14"/>
    <mergeCell ref="G16:G17"/>
    <mergeCell ref="H16:H17"/>
    <mergeCell ref="G18:H18"/>
    <mergeCell ref="I18:J18"/>
    <mergeCell ref="H13:H14"/>
    <mergeCell ref="F24:L24"/>
    <mergeCell ref="K18:L18"/>
    <mergeCell ref="G15:H15"/>
    <mergeCell ref="I15:J15"/>
    <mergeCell ref="K15:L15"/>
    <mergeCell ref="I16:I17"/>
    <mergeCell ref="J16:J17"/>
    <mergeCell ref="K16:K17"/>
    <mergeCell ref="L16:L17"/>
    <mergeCell ref="K21:L21"/>
    <mergeCell ref="F16:F17"/>
    <mergeCell ref="K19:K20"/>
    <mergeCell ref="L19:L20"/>
    <mergeCell ref="G19:G20"/>
    <mergeCell ref="H19:H20"/>
    <mergeCell ref="I19:I20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801039-F6B7-44D6-9AB8-B5E83105D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2018-06-20T11:15:45Z</cp:lastPrinted>
  <dcterms:created xsi:type="dcterms:W3CDTF">2016-11-07T10:17:30Z</dcterms:created>
  <dcterms:modified xsi:type="dcterms:W3CDTF">2019-05-30T15:41:23Z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