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ttps://teams/sites/LPLayout/Delte dokumenter/Matrix/4 - Fix og færdige - Læreplaner/"/>
    </mc:Choice>
  </mc:AlternateContent>
  <bookViews>
    <workbookView xWindow="0" yWindow="0" windowWidth="15360" windowHeight="7650" firstSheet="4" activeTab="9"/>
  </bookViews>
  <sheets>
    <sheet name="Kompetencemål" sheetId="15" r:id="rId1"/>
    <sheet name="Efter klassetrin &gt;&gt;" sheetId="8" r:id="rId2"/>
    <sheet name="Efter 2. klassetrin" sheetId="4" r:id="rId3"/>
    <sheet name="Efter 4. klassetrin" sheetId="5" r:id="rId4"/>
    <sheet name="Efter 6. klassetrin" sheetId="16" r:id="rId5"/>
    <sheet name="Efter 9. klassetrin" sheetId="7" r:id="rId6"/>
    <sheet name="Efter 10. klassetrin" sheetId="6" r:id="rId7"/>
    <sheet name="Efter kompetenceområde &gt;&gt;" sheetId="9" r:id="rId8"/>
    <sheet name="Kompetenceområde 1" sheetId="10" r:id="rId9"/>
    <sheet name="Kompetenceområde 2" sheetId="17" r:id="rId10"/>
    <sheet name="Kompetenceområde 3" sheetId="18" r:id="rId11"/>
    <sheet name="definitioner" sheetId="2" state="hidden" r:id="rId12"/>
  </sheets>
  <definedNames>
    <definedName name="_GoBack" localSheetId="6">'Efter 10. klassetrin'!$B$2</definedName>
    <definedName name="_GoBack" localSheetId="2">'Efter 2. klassetrin'!$B$2</definedName>
    <definedName name="_GoBack" localSheetId="3">'Efter 4. klassetrin'!$B$2</definedName>
    <definedName name="_GoBack" localSheetId="4">'Efter 6. klassetrin'!$B$2</definedName>
    <definedName name="_GoBack" localSheetId="5">'Efter 9. klassetrin'!$B$2</definedName>
    <definedName name="_GoBack" localSheetId="8">'Kompetenceområde 1'!$B$2</definedName>
    <definedName name="_GoBack" localSheetId="9">'Kompetenceområde 2'!$B$2</definedName>
    <definedName name="_GoBack" localSheetId="10">'Kompetenceområde 3'!$B$2</definedName>
    <definedName name="_xlnm.Print_Area" localSheetId="6">'Efter 10. klassetrin'!$B$2:$P$14</definedName>
    <definedName name="_xlnm.Print_Area" localSheetId="2">'Efter 2. klassetrin'!$B$2:$P$17</definedName>
    <definedName name="_xlnm.Print_Area" localSheetId="3">'Efter 4. klassetrin'!$B$2:$P$17</definedName>
    <definedName name="_xlnm.Print_Area" localSheetId="4">'Efter 6. klassetrin'!$B$2:$P$17</definedName>
    <definedName name="_xlnm.Print_Area" localSheetId="5">'Efter 9. klassetrin'!$B$2:$P$20</definedName>
    <definedName name="_xlnm.Print_Area" localSheetId="8">'Kompetenceområde 1'!$B$2:$P$23</definedName>
    <definedName name="_xlnm.Print_Area" localSheetId="9">'Kompetenceområde 2'!$B$2:$L$22</definedName>
    <definedName name="_xlnm.Print_Area" localSheetId="10">'Kompetenceområde 3'!$B$2:$J$23</definedName>
  </definedNames>
  <calcPr calcId="162913"/>
</workbook>
</file>

<file path=xl/calcChain.xml><?xml version="1.0" encoding="utf-8"?>
<calcChain xmlns="http://schemas.openxmlformats.org/spreadsheetml/2006/main">
  <c r="F19" i="17" l="1"/>
  <c r="F20" i="17"/>
  <c r="E19" i="17"/>
  <c r="E20" i="17"/>
  <c r="C22" i="18" l="1"/>
  <c r="C18" i="18"/>
  <c r="C15" i="18"/>
  <c r="C12" i="18"/>
  <c r="C9" i="18"/>
  <c r="E9" i="18" l="1"/>
  <c r="G9" i="18"/>
  <c r="F23" i="18" l="1"/>
  <c r="G23" i="18"/>
  <c r="H23" i="18"/>
  <c r="I23" i="18"/>
  <c r="J23" i="18"/>
  <c r="E23" i="18"/>
  <c r="F22" i="17"/>
  <c r="G22" i="17"/>
  <c r="H22" i="17"/>
  <c r="I22" i="17"/>
  <c r="J22" i="17"/>
  <c r="K22" i="17"/>
  <c r="L22" i="17"/>
  <c r="E22" i="17"/>
  <c r="P21" i="10"/>
  <c r="O22" i="10" l="1"/>
  <c r="M22" i="10"/>
  <c r="K22" i="10"/>
  <c r="I22" i="10"/>
  <c r="G22" i="10"/>
  <c r="E22" i="10"/>
  <c r="O18" i="10"/>
  <c r="M18" i="10"/>
  <c r="K18" i="10"/>
  <c r="I18" i="10"/>
  <c r="G18" i="10"/>
  <c r="E18" i="10"/>
  <c r="O15" i="10"/>
  <c r="M15" i="10"/>
  <c r="K15" i="10"/>
  <c r="I15" i="10"/>
  <c r="G15" i="10"/>
  <c r="E15" i="10"/>
  <c r="O12" i="10"/>
  <c r="M12" i="10"/>
  <c r="K12" i="10"/>
  <c r="I12" i="10"/>
  <c r="G12" i="10"/>
  <c r="E12" i="10"/>
  <c r="K21" i="17"/>
  <c r="I21" i="17"/>
  <c r="G21" i="17"/>
  <c r="K18" i="17"/>
  <c r="I18" i="17"/>
  <c r="G18" i="17"/>
  <c r="E18" i="17"/>
  <c r="K15" i="17"/>
  <c r="I15" i="17"/>
  <c r="G15" i="17"/>
  <c r="E15" i="17"/>
  <c r="K12" i="17"/>
  <c r="I12" i="17"/>
  <c r="G12" i="17"/>
  <c r="E12" i="17"/>
  <c r="I22" i="18"/>
  <c r="G22" i="18"/>
  <c r="E22" i="18"/>
  <c r="I18" i="18"/>
  <c r="G18" i="18"/>
  <c r="E18" i="18"/>
  <c r="I15" i="18"/>
  <c r="G15" i="18"/>
  <c r="E15" i="18"/>
  <c r="E20" i="18"/>
  <c r="F20" i="18"/>
  <c r="G20" i="18"/>
  <c r="H20" i="18"/>
  <c r="I20" i="18"/>
  <c r="J20" i="18"/>
  <c r="E21" i="18"/>
  <c r="F21" i="18"/>
  <c r="G21" i="18"/>
  <c r="H21" i="18"/>
  <c r="I21" i="18"/>
  <c r="J21" i="18"/>
  <c r="F19" i="18"/>
  <c r="G19" i="18"/>
  <c r="H19" i="18"/>
  <c r="I19" i="18"/>
  <c r="J19" i="18"/>
  <c r="E19" i="18"/>
  <c r="E17" i="18"/>
  <c r="F17" i="18"/>
  <c r="G17" i="18"/>
  <c r="H17" i="18"/>
  <c r="I16" i="18"/>
  <c r="J16" i="18"/>
  <c r="F16" i="18"/>
  <c r="G16" i="18"/>
  <c r="H16" i="18"/>
  <c r="E16" i="18"/>
  <c r="E14" i="18"/>
  <c r="F14" i="18"/>
  <c r="G14" i="18"/>
  <c r="H14" i="18"/>
  <c r="F13" i="18"/>
  <c r="G13" i="18"/>
  <c r="H13" i="18"/>
  <c r="E13" i="18"/>
  <c r="E11" i="18"/>
  <c r="F11" i="18"/>
  <c r="G11" i="18"/>
  <c r="H11" i="18"/>
  <c r="F10" i="18"/>
  <c r="G10" i="18"/>
  <c r="H10" i="18"/>
  <c r="E10" i="18"/>
  <c r="G12" i="18"/>
  <c r="E12" i="18"/>
  <c r="B6" i="18"/>
  <c r="C2" i="18"/>
  <c r="E10" i="10" l="1"/>
  <c r="H10" i="17"/>
  <c r="K20" i="17" l="1"/>
  <c r="L20" i="17"/>
  <c r="G19" i="17"/>
  <c r="H19" i="17"/>
  <c r="I19" i="17"/>
  <c r="J19" i="17"/>
  <c r="K19" i="17"/>
  <c r="G17" i="17"/>
  <c r="H17" i="17"/>
  <c r="I17" i="17"/>
  <c r="J17" i="17"/>
  <c r="F16" i="17"/>
  <c r="G16" i="17"/>
  <c r="H16" i="17"/>
  <c r="I16" i="17"/>
  <c r="J16" i="17"/>
  <c r="K16" i="17"/>
  <c r="L16" i="17"/>
  <c r="E16" i="17"/>
  <c r="F14" i="17"/>
  <c r="G14" i="17"/>
  <c r="H14" i="17"/>
  <c r="F13" i="17"/>
  <c r="G13" i="17"/>
  <c r="H13" i="17"/>
  <c r="I13" i="17"/>
  <c r="J13" i="17"/>
  <c r="K13" i="17"/>
  <c r="L13" i="17"/>
  <c r="E14" i="17"/>
  <c r="E13" i="17"/>
  <c r="F10" i="17"/>
  <c r="G10" i="17"/>
  <c r="E10" i="17"/>
  <c r="C21" i="17"/>
  <c r="C18" i="17"/>
  <c r="C15" i="17"/>
  <c r="C12" i="17"/>
  <c r="C9" i="17"/>
  <c r="G9" i="17"/>
  <c r="E9" i="17"/>
  <c r="B6" i="17"/>
  <c r="C2" i="17"/>
  <c r="O21" i="10"/>
  <c r="N21" i="10"/>
  <c r="M21" i="10"/>
  <c r="L21" i="10"/>
  <c r="K21" i="10"/>
  <c r="E20" i="10"/>
  <c r="F20" i="10"/>
  <c r="E23" i="10"/>
  <c r="F23" i="10"/>
  <c r="O9" i="10" l="1"/>
  <c r="M9" i="10"/>
  <c r="K9" i="10"/>
  <c r="I9" i="10"/>
  <c r="G9" i="10"/>
  <c r="E9" i="10"/>
  <c r="G23" i="10"/>
  <c r="H23" i="10"/>
  <c r="I23" i="10"/>
  <c r="J23" i="10"/>
  <c r="K23" i="10"/>
  <c r="L23" i="10"/>
  <c r="M23" i="10"/>
  <c r="N23" i="10"/>
  <c r="O23" i="10"/>
  <c r="P23" i="10"/>
  <c r="G20" i="10"/>
  <c r="H20" i="10"/>
  <c r="I20" i="10"/>
  <c r="J20" i="10"/>
  <c r="K20" i="10"/>
  <c r="L20" i="10"/>
  <c r="M20" i="10"/>
  <c r="N20" i="10"/>
  <c r="O20" i="10"/>
  <c r="P20" i="10"/>
  <c r="F19" i="10"/>
  <c r="G19" i="10"/>
  <c r="H19" i="10"/>
  <c r="I19" i="10"/>
  <c r="J19" i="10"/>
  <c r="K19" i="10"/>
  <c r="L19" i="10"/>
  <c r="M19" i="10"/>
  <c r="N19" i="10"/>
  <c r="O19" i="10"/>
  <c r="P19" i="10"/>
  <c r="E19" i="10"/>
  <c r="E17" i="10"/>
  <c r="F17" i="10"/>
  <c r="I17" i="10"/>
  <c r="J17" i="10"/>
  <c r="K17" i="10"/>
  <c r="L17" i="10"/>
  <c r="M17" i="10"/>
  <c r="N17" i="10"/>
  <c r="F16" i="10"/>
  <c r="G16" i="10"/>
  <c r="H16" i="10"/>
  <c r="I16" i="10"/>
  <c r="J16" i="10"/>
  <c r="K16" i="10"/>
  <c r="L16" i="10"/>
  <c r="M16" i="10"/>
  <c r="N16" i="10"/>
  <c r="O16" i="10"/>
  <c r="P16" i="10"/>
  <c r="E16" i="10"/>
  <c r="E14" i="10"/>
  <c r="G14" i="10"/>
  <c r="H14" i="10"/>
  <c r="I14" i="10"/>
  <c r="J14" i="10"/>
  <c r="K14" i="10"/>
  <c r="L14" i="10"/>
  <c r="M14" i="10"/>
  <c r="N14" i="10"/>
  <c r="F13" i="10"/>
  <c r="G13" i="10"/>
  <c r="H13" i="10"/>
  <c r="I13" i="10"/>
  <c r="J13" i="10"/>
  <c r="K13" i="10"/>
  <c r="L13" i="10"/>
  <c r="M13" i="10"/>
  <c r="N13" i="10"/>
  <c r="O13" i="10"/>
  <c r="P13" i="10"/>
  <c r="E13" i="10"/>
  <c r="F11" i="10"/>
  <c r="G11" i="10"/>
  <c r="H11" i="10"/>
  <c r="I11" i="10"/>
  <c r="J11" i="10"/>
  <c r="K11" i="10"/>
  <c r="L11" i="10"/>
  <c r="M11" i="10"/>
  <c r="N11" i="10"/>
  <c r="E11" i="10"/>
  <c r="F10" i="10"/>
  <c r="G10" i="10"/>
  <c r="H10" i="10"/>
  <c r="I10" i="10"/>
  <c r="J10" i="10"/>
  <c r="K10" i="10"/>
  <c r="L10" i="10"/>
  <c r="M10" i="10"/>
  <c r="N10" i="10"/>
  <c r="O10" i="10"/>
  <c r="P10" i="10"/>
  <c r="C9" i="10"/>
  <c r="C22" i="10"/>
  <c r="C18" i="10"/>
  <c r="C15" i="10"/>
  <c r="C12" i="10"/>
  <c r="B6" i="4"/>
  <c r="B6" i="5" l="1"/>
  <c r="B6" i="16"/>
  <c r="B6" i="7"/>
  <c r="B6" i="6"/>
  <c r="B6" i="10"/>
  <c r="C2" i="4"/>
  <c r="C2" i="16" s="1"/>
  <c r="C2" i="10" l="1"/>
  <c r="C2" i="6"/>
  <c r="C2" i="5"/>
  <c r="C2" i="7"/>
</calcChain>
</file>

<file path=xl/sharedStrings.xml><?xml version="1.0" encoding="utf-8"?>
<sst xmlns="http://schemas.openxmlformats.org/spreadsheetml/2006/main" count="508" uniqueCount="301">
  <si>
    <t>Kompetenceområde</t>
  </si>
  <si>
    <t>Kompetencemål</t>
  </si>
  <si>
    <t>Faser</t>
  </si>
  <si>
    <t>1.</t>
  </si>
  <si>
    <t>2.</t>
  </si>
  <si>
    <t>Færdigheds- og vidensmål</t>
  </si>
  <si>
    <t xml:space="preserve">Fag: </t>
  </si>
  <si>
    <t>klassetrin</t>
  </si>
  <si>
    <t>efter 2. klassetrin</t>
  </si>
  <si>
    <t>efter 4. klassetrin</t>
  </si>
  <si>
    <t>efter 6. klassetrin</t>
  </si>
  <si>
    <t>efter 9. klassetrin</t>
  </si>
  <si>
    <t>efter 10. klassetrin</t>
  </si>
  <si>
    <t>Fag</t>
  </si>
  <si>
    <t>Billedkunst</t>
  </si>
  <si>
    <t>Biologi</t>
  </si>
  <si>
    <t>Dansk</t>
  </si>
  <si>
    <t>Engelsk</t>
  </si>
  <si>
    <t>Geografi</t>
  </si>
  <si>
    <t>Historie</t>
  </si>
  <si>
    <t>Hjemkundskab</t>
  </si>
  <si>
    <t>Håndgerning</t>
  </si>
  <si>
    <t>Idræt</t>
  </si>
  <si>
    <t>Kristendomskundskab</t>
  </si>
  <si>
    <t>Musik</t>
  </si>
  <si>
    <t>Natek</t>
  </si>
  <si>
    <t>Samfundsfag</t>
  </si>
  <si>
    <t>Sløjd</t>
  </si>
  <si>
    <t>Tysk</t>
  </si>
  <si>
    <t>3.</t>
  </si>
  <si>
    <t>Klassetrin</t>
  </si>
  <si>
    <t>Efter 2. klassetrin</t>
  </si>
  <si>
    <t>Efter 4. klassetrin</t>
  </si>
  <si>
    <t>Efter 6. klassetrin</t>
  </si>
  <si>
    <t>Efter 9. klassetrin</t>
  </si>
  <si>
    <t>Opmærksomhedspunkter</t>
  </si>
  <si>
    <t>(kun i hovedfagene)</t>
  </si>
  <si>
    <t>Kompetenceområde/
Færdigheds- og vidensområde</t>
  </si>
  <si>
    <t>&lt;Område 1&gt;</t>
  </si>
  <si>
    <t>&lt;Område 2&gt;</t>
  </si>
  <si>
    <t>&lt;Område 3&gt;</t>
  </si>
  <si>
    <t>&lt;Område 4&gt;</t>
  </si>
  <si>
    <t>&lt;Område 5&gt;</t>
  </si>
  <si>
    <t>&lt;Område 6&gt;</t>
  </si>
  <si>
    <t>&lt;Område 7&gt;</t>
  </si>
  <si>
    <t>&lt;Område 8&gt;</t>
  </si>
  <si>
    <t>&lt;Område 9&gt;</t>
  </si>
  <si>
    <t>&lt;Område 10&gt;</t>
  </si>
  <si>
    <t>Fra</t>
  </si>
  <si>
    <t>efter 4. klassetrin+</t>
  </si>
  <si>
    <t>alle</t>
  </si>
  <si>
    <t>efter 4. klassetrin til med efter 6. klassetrin</t>
  </si>
  <si>
    <t>efter 9. klassetrin+</t>
  </si>
  <si>
    <t>kun efter 7. klassetrin (1 fase)</t>
  </si>
  <si>
    <t>efter 10. klasse</t>
  </si>
  <si>
    <t>venter</t>
  </si>
  <si>
    <t>Fysik/kemi</t>
  </si>
  <si>
    <t>Matematik</t>
  </si>
  <si>
    <t>Efter 10. klassetrin</t>
  </si>
  <si>
    <t>Alsidig idrætsudøvelse</t>
  </si>
  <si>
    <t>Idrætskultur og etik</t>
  </si>
  <si>
    <t>Krop, sundhed og trivsel</t>
  </si>
  <si>
    <t>Eleven kan beskrive reaktioner på fysisk aktivitet</t>
  </si>
  <si>
    <t>Løb, spring og kast</t>
  </si>
  <si>
    <t>Kropsbasis</t>
  </si>
  <si>
    <t>Dans og udtryk</t>
  </si>
  <si>
    <t>Boldbasis og boldspil</t>
  </si>
  <si>
    <t>Redskabsaktiviteter</t>
  </si>
  <si>
    <t>Samarbejde og ansvar</t>
  </si>
  <si>
    <t>Eleven kan spænde og afspænde isolerede kropsdele</t>
  </si>
  <si>
    <t>Eleven har viden om spænding og afspænding</t>
  </si>
  <si>
    <t>Eleven har viden om balancevariationer</t>
  </si>
  <si>
    <t>Eleven kan bevæge sig rytmisk til en variation af musikformer</t>
  </si>
  <si>
    <t>Eleven kan skabe enkle kropslige udtryk med bevægelse</t>
  </si>
  <si>
    <t>Eleven har viden om grundlæggende kaste-, gribe- og sparketeknik</t>
  </si>
  <si>
    <t>Eleven kan udføre grundlæggende gymnastiske bevægeler</t>
  </si>
  <si>
    <t>Eleven har viden om grovmotoriske bevægelser på gulv og redskaber</t>
  </si>
  <si>
    <t>Natur- og udeliv</t>
  </si>
  <si>
    <t>Eleven kan udføre enkle terrænlege og orienteringslege i nærområdet</t>
  </si>
  <si>
    <t>Eleven kan udføre sammensatte bevægelser inden for løb, spring og kast</t>
  </si>
  <si>
    <t>Eleven har viden om sammensætning af bevægelser inden for løb, spring og kast</t>
  </si>
  <si>
    <t>Eleven kan udføre enkle sammensatte bevægelser inden for løb, spring og kast</t>
  </si>
  <si>
    <t>Eleven kan anvende balance og kropsspænding</t>
  </si>
  <si>
    <t>Eleven kan skifte mellem balance og ubalance</t>
  </si>
  <si>
    <t>Eleven har viden om balance og ubalance</t>
  </si>
  <si>
    <t>Eleven kan udføre grundlæggende bevægelseer inden for dans og udtryk</t>
  </si>
  <si>
    <t>Eleven kan udføre rytmiske bevægelsessekvenser til musik</t>
  </si>
  <si>
    <t>Eleven har viden om bevægelsesformer inden for dans og udtryk</t>
  </si>
  <si>
    <t>Eleven har viden om tempo, puls, rytme og takt</t>
  </si>
  <si>
    <t>Eleven kan anvende grundlæggende sammensatte bevægelser i idrætslige aktiviteter</t>
  </si>
  <si>
    <t>Eleven kan deltage aktivt i idrættens fællesskab</t>
  </si>
  <si>
    <t>Eleven kan i bevæglse modtage og aflevere forskellige boldtyper</t>
  </si>
  <si>
    <t>Eleven kan spille regelbaserede boldspil såvel individuelt som på hold</t>
  </si>
  <si>
    <t>Eleven har viden om kaste-, sparke-, gribe- og slagteknik</t>
  </si>
  <si>
    <t>Eleven har viden om regler i boldspil</t>
  </si>
  <si>
    <t>Eleven kan anvende gymnastikredskaber</t>
  </si>
  <si>
    <t>Eleven kan anvende grundlæggende teknikker inden for redskabsaktiviteter</t>
  </si>
  <si>
    <t>Eleven kan udføre sammensatte bevægelser i redskabsaktiviteter</t>
  </si>
  <si>
    <t>Eleven har viden om grundlæggende teknikker inden for redskabsaktiviteter</t>
  </si>
  <si>
    <t>Eleven har viden om sammensatte bevægelser i redskabsaktiviteter</t>
  </si>
  <si>
    <t>Eleven kan anvende grundlæggende og udvikle sammensatte bevægelser i idrætsaktiviteter</t>
  </si>
  <si>
    <t>Eleven kan deltage aktivt i idrættens kultur og fælleskab</t>
  </si>
  <si>
    <t>Eleven kan samtale om fysisk aktivitets betydning for kroppens grundform, sundhed og trivsel</t>
  </si>
  <si>
    <t>Natur-og udeliv</t>
  </si>
  <si>
    <t>Eleven kan udføre disciplinorienterede aktiviteter</t>
  </si>
  <si>
    <t>Eleven kan anvende kropsspænding og skifte mellem balance og ubalance i bevægelse</t>
  </si>
  <si>
    <t>Eleven har viden om sving, afsæt, svæv og landing</t>
  </si>
  <si>
    <t>Eleven kan skabe forskelligartede kropslige udtryk med bevægelse</t>
  </si>
  <si>
    <t>Eleven kan udføre sammensatte bevægelsessekvenser inden for kulturelle danse og stilarter</t>
  </si>
  <si>
    <t>Eleven har viden om brug af rum, relation og bevægelsernes dynamik</t>
  </si>
  <si>
    <t>Eleven har viden om kendetegn ved kulturelle danse og stilarter</t>
  </si>
  <si>
    <t>Eleven kan justere boldspil ved at ændre forudsætninger og regler</t>
  </si>
  <si>
    <t>Eleven har viden om spiludvikling</t>
  </si>
  <si>
    <t>Eleven kan deltage i enkle modtagninger</t>
  </si>
  <si>
    <t>Eleven kan udføre grundlæggende teknikker i boldspil</t>
  </si>
  <si>
    <t>Eleven kan udføre behændighedsøvelser og spring</t>
  </si>
  <si>
    <t>Eleven har viden om modtagningsteknikker og greb</t>
  </si>
  <si>
    <t>Eleven kan gennemføre orienteringsløb ved hjælp af kort, kompas og digitale medier</t>
  </si>
  <si>
    <t>Eleven har viden om orienteringsløbskort, kompas og digitale medier</t>
  </si>
  <si>
    <t>Eleven har viden om          løb-, spring- og kastediscipliner</t>
  </si>
  <si>
    <t>Eleven kan beherske atletikdiscipliner</t>
  </si>
  <si>
    <t>Eleven har viden om koordination og teknik i løb, spring og kast</t>
  </si>
  <si>
    <t>Eleven har viden om atletikdiscipliners udøvelse og afvikling</t>
  </si>
  <si>
    <t>Eleven kan anvende kropsbevidsthed i bevægelser</t>
  </si>
  <si>
    <t>Eleven har videm om kroppens spænding, balance, holdning og form</t>
  </si>
  <si>
    <t>Eleven kan udvikle enkle fælles koreografier og udtryk</t>
  </si>
  <si>
    <t>Eleven har viden om koreografiske virkemidler</t>
  </si>
  <si>
    <t>Eleven kan beherske komplekse bevægelsesmønstre i koreografier</t>
  </si>
  <si>
    <t>Eleven har viden om samspillet mellem bevægelse og musiks tempo, form og karakter samt bevægelsesanalyse i dans</t>
  </si>
  <si>
    <t>Eleven har viden om grundlæggende tekniske elementer i boldspil</t>
  </si>
  <si>
    <t>Eleven kan beherske tekniske og taktiske elementer i boldspil</t>
  </si>
  <si>
    <t>Eleven kan udvikle boldspil</t>
  </si>
  <si>
    <t>Eleven kan anvende regler og taktik i udvikling af boldspil</t>
  </si>
  <si>
    <t>Eleven har viden om regler og taktiske muligheder i boldspil</t>
  </si>
  <si>
    <t>Eleven har viden om spilkonstruktion</t>
  </si>
  <si>
    <t>Eleven kan beherske behændighedsøvelser og spring</t>
  </si>
  <si>
    <t>Eleven kan deltage i sikker modtgning</t>
  </si>
  <si>
    <t>Eleven kan beherske sammensatte bevægelsesserier med og uden musik</t>
  </si>
  <si>
    <t>Eleven har viden om redsabs- og springteknik inden for redskabsgymnastik og parkour</t>
  </si>
  <si>
    <t>Eleven har viden om modtagning og sikkerhed</t>
  </si>
  <si>
    <t>Eleven har viden om teknikker til at sammensætte bevægelser inden for redskabsgymnastik og parkour</t>
  </si>
  <si>
    <t>Eleven kan udføre enkle orienteringsløb i nærområdet</t>
  </si>
  <si>
    <t>Eleven kan gennemføre orienteringsløb ved hjælp af kort</t>
  </si>
  <si>
    <t>Eleven kan udvikle og planlægge egne orienteringsløb ved hjælp af kort, kompas og digitale medier</t>
  </si>
  <si>
    <t>Eleven kan planlægge friluftsaktiviteter</t>
  </si>
  <si>
    <t>Eleven har viden om regler og teknikker i friluftsaktiviteter</t>
  </si>
  <si>
    <t>Eleven kan beherske tekniske færdigheder inden for løb, spring og kast</t>
  </si>
  <si>
    <t>Eleven kan vurdere bevægelser inden for atletikkens discipliner</t>
  </si>
  <si>
    <t>Eleven har viden om bevægelsesanalyse, herunder digitale værktøjer</t>
  </si>
  <si>
    <t xml:space="preserve">Eleven kan udvikle og beherske komplekse bevægelsesmønstre i koreografier i udvalgte fysiske rum </t>
  </si>
  <si>
    <t>Eleven har viden om samspillet mellem bevægelse, udtryk og rum</t>
  </si>
  <si>
    <t>Eleven kan beherske gymnastiske øvelser fra forskellige historiske perioder</t>
  </si>
  <si>
    <t>Eleven har viden om gymnastikkens historiske udvikling</t>
  </si>
  <si>
    <t>Eleven skal på baggrund af egen praksiserfaring vurdere og diskutere kvaliteter i forskellige boldspil</t>
  </si>
  <si>
    <t>Eleven har viden om forskellige boldspil</t>
  </si>
  <si>
    <t>Eleven har viden om regler for færden i naturen</t>
  </si>
  <si>
    <t>Normer og værdier</t>
  </si>
  <si>
    <t>Ordkendskab</t>
  </si>
  <si>
    <t>Eleven kan samarbejde i par eller mindre grupper om idrætslege</t>
  </si>
  <si>
    <t>Eleven har viden om samarbejdsmåder</t>
  </si>
  <si>
    <t>Eleven kan respektere regler og aftaler for idrætsaktiviteter</t>
  </si>
  <si>
    <t>Eleven har viden om regler og aftaler for idrætsaktiviteter</t>
  </si>
  <si>
    <t>Eleven kan anvende enkle fagord og begreber</t>
  </si>
  <si>
    <t>Eleven har viden om enkle fagord og begreber</t>
  </si>
  <si>
    <t>Idrætten i samfundet</t>
  </si>
  <si>
    <t>Eleven kan udvise hensyn, tolerance og ansvar i idrætsaktiviteter</t>
  </si>
  <si>
    <t>Eleven har viden om kropslige grænser og roller i idrætsaktiviteter</t>
  </si>
  <si>
    <t>Eleven kan udvise samarbejdsevne i idrætslige aktiviteter</t>
  </si>
  <si>
    <t>Eleven har viden om ansvar og hensyn i idrætsfællesskaber</t>
  </si>
  <si>
    <t>Eleven kan opstille individuelle og fælles regler</t>
  </si>
  <si>
    <t>Eleven kan samtale om tabe- og vindereaktioner</t>
  </si>
  <si>
    <t>Eleven har viden om regelsæts formål og struktur</t>
  </si>
  <si>
    <t>Eleven har viden om tabe- og vindereaktioner</t>
  </si>
  <si>
    <t>Sundhed og trivsel</t>
  </si>
  <si>
    <t>Fysisk træning</t>
  </si>
  <si>
    <t>Krop og trivsel</t>
  </si>
  <si>
    <t>Fysisk aktivitet</t>
  </si>
  <si>
    <t>Eleven kan afvikle egne planlagte udeaktiviteter for grupper i naturen</t>
  </si>
  <si>
    <t>Eleven har viden om redskabs- og springteknik inden for redskabsgymnastik og parkour</t>
  </si>
  <si>
    <t>Eleven kan samarbejde i idrætsaktiviteter</t>
  </si>
  <si>
    <t>Eleven har viden om samarbejdsmetoder</t>
  </si>
  <si>
    <t>Eleven kan indgå konstuktivt i løsning af idrætslige opgaver med andre</t>
  </si>
  <si>
    <t>Eleven har viden om processer i gruppearbejde</t>
  </si>
  <si>
    <t>Eleven kan handle i overensstemmelse med fairplay</t>
  </si>
  <si>
    <t>Eleven har viden om fairplay</t>
  </si>
  <si>
    <t>Eleven kan anlysere normer og værdier i idrætskultur</t>
  </si>
  <si>
    <t>Eleven har viden om normer og værdier i idrætskultur</t>
  </si>
  <si>
    <t>Eleven kan beskrive lokalområdets idrætsmuligheder</t>
  </si>
  <si>
    <t>Eleven har viden om lokalområdets muligheder for organiseret og selvorganiseret idræt</t>
  </si>
  <si>
    <t>Eleven kan i grupper tilrettlægge et aktivitetsforløb</t>
  </si>
  <si>
    <t>Eleven har viden om planlægning af et aktivitetsforløb</t>
  </si>
  <si>
    <t>Eleven kan vurdere udviklingen af normer, værdier og etik i idrætskultur</t>
  </si>
  <si>
    <t>Eleven har viden om udviklingen af normer, værdier og etik i idrætskultur</t>
  </si>
  <si>
    <t>Eleven kan tilrettelægge et forløb for selvorganiseret idræt</t>
  </si>
  <si>
    <t>Eleven kan analysere aktuelle problemstillinger forbundet med idrætsudøvelse</t>
  </si>
  <si>
    <t>Eleven har viden om planlægning af selvorganiseret idræt</t>
  </si>
  <si>
    <t>Eleven har viden om aktuelle problemstillinger forbundet med idrætsudøvelse</t>
  </si>
  <si>
    <t>Eleven har viden om fællesskabets betydning for idrætsudøvelse</t>
  </si>
  <si>
    <t>Eleven kan vurdere sammenhænge mellem idrættens normer, værdier og etik og samfundets normer, værdier og etik</t>
  </si>
  <si>
    <t>Eleven har viden om normer, værdier og etik i og uden for idrætten</t>
  </si>
  <si>
    <t>Eleven kan vurdere fællesskabets betydning for idrætsudøvelse</t>
  </si>
  <si>
    <t>Eleven kan samtale om følelser, der kan opstå ved fysisk aktivitet</t>
  </si>
  <si>
    <t>Eleven kan samtale om forskellige fysiske forudsætninger for idrætsudøvelse</t>
  </si>
  <si>
    <t>Eleven har viden om fysisk aktivitets indvirkning på føleleser</t>
  </si>
  <si>
    <t>Eleven har viden om fysiske forskelle og forudsætninger</t>
  </si>
  <si>
    <t>Eleven kan samtale om kroppens reaktioner på fysisk aktiviteter</t>
  </si>
  <si>
    <t>Eleven kan deltage i opvarmning</t>
  </si>
  <si>
    <t>Eleven har viden om hvile- og arbejdspuls</t>
  </si>
  <si>
    <t>Eleven kan udpege fordele ved fysisk aktivitet med udgangspunkt i eget liv</t>
  </si>
  <si>
    <t>Eleven har viden om sammenhænge mellem fysisk aktivitet og trivsel</t>
  </si>
  <si>
    <t>Eleven kan samtale om det brede, positive sundhedsbegreb med udgangspunkt i eget liv</t>
  </si>
  <si>
    <t>Eleven har viden om det brede, positive sundhedsbegreb</t>
  </si>
  <si>
    <t>Krop og identitet</t>
  </si>
  <si>
    <t>Eleven kan udføre opvarmningsøvelser</t>
  </si>
  <si>
    <t>Eleven kan måle hvile- og arbejdspuls</t>
  </si>
  <si>
    <t>Eleven har viden om grundlæggende opvarmningsøvelser</t>
  </si>
  <si>
    <t>Eleven har viden om målingsmetode for hvile- og arbejdspuls</t>
  </si>
  <si>
    <t>Eleven kan samtale om  fysisk aktivitets betydning for en sund livsstil</t>
  </si>
  <si>
    <t>Eleven har viden om fysisk aktivitets betydning for en sund livsstil</t>
  </si>
  <si>
    <t>Eleven kan udføre basal grundtræning</t>
  </si>
  <si>
    <t>Eleven kan samtale om fordele og ulemper ved forskellige idrætsvaner</t>
  </si>
  <si>
    <t>Eleven har viden om faglige anbefalinger til idrætsvaner</t>
  </si>
  <si>
    <t>Eleven kan tilrettelægge opvarmning</t>
  </si>
  <si>
    <t>Eleven kan samtale om fysiske og psykiske forandringer i puberteten</t>
  </si>
  <si>
    <t>Eleven har viden om principper for opvarmning</t>
  </si>
  <si>
    <t>Eleven har viden om fysiske og psykiske forandringer i puberteten</t>
  </si>
  <si>
    <t>Eleven har viden om grundtrænings-elementer</t>
  </si>
  <si>
    <t>Eleven kan forebygge idrætsskader</t>
  </si>
  <si>
    <t>Eleven har viden om principper for forebyggelse af idrætsskader</t>
  </si>
  <si>
    <t>Eleven kan udføre øvelser med udgangspunkt i træningsprincipper</t>
  </si>
  <si>
    <t>Eleven har viden om træningsprincipper</t>
  </si>
  <si>
    <t>Eleven kan samtale om kropsidealers betydning for identitet</t>
  </si>
  <si>
    <t>Eleven har viden om kropsidealer</t>
  </si>
  <si>
    <t>Eleven kan vurdere idrætsvaners betydning for sundhed og trivsel</t>
  </si>
  <si>
    <t>Eleven har viden om idrætsvaners betydning for sundhed og trivsel</t>
  </si>
  <si>
    <t>Eleven kan formidle opvarmningsprogram-mers formål, struktur og variationsmuligheder</t>
  </si>
  <si>
    <t>Eleven har viden om opvarmningsprogram-mers formål, struktur og variationsmuligheder</t>
  </si>
  <si>
    <t>Eleven kan analysere fysiske og psykiske forandringer i forbindelse med kroppens udvikling</t>
  </si>
  <si>
    <t>Eleven har viden om kroppens betydning for psyke og identitet</t>
  </si>
  <si>
    <t>Eleven har viden om forskelle i levevilkår og deres betydning for idrætsudøvelse</t>
  </si>
  <si>
    <t>Eleven kan udføre egne og andres træningsprogrammer</t>
  </si>
  <si>
    <t>Eleven kan analysere levevilkårs betydning for idrætsudøvelse</t>
  </si>
  <si>
    <t>Eleven har viden om kroppens anatomi og fysiologi i et træningsperspektiv</t>
  </si>
  <si>
    <t>Eleven kan vurdere fysisk aktivitets effekt på krop og identitet</t>
  </si>
  <si>
    <t>Eleven kan vurdere sammenhæng mellem kost, motion og trivsel</t>
  </si>
  <si>
    <t>Eleven har viden om kost og motion i forhold til trivsel</t>
  </si>
  <si>
    <t>Eleven kan udføre egne idrætsspecifikke opvarmnings- og træningsprogrammer</t>
  </si>
  <si>
    <t>Eleven har viden om fysiske forudsætninger for deltagelse i forskellige idrætter</t>
  </si>
  <si>
    <t>Eleven kan vurdere sammenhæng mellem kropsidealer og samfund og deres betydning for den enkeltes identitet</t>
  </si>
  <si>
    <t>Eleven har viden om sammenhænge mellem krop, identitet og samfund</t>
  </si>
  <si>
    <t>Eleven kan fastholde koncentration og fokus i idrætsudøvelse</t>
  </si>
  <si>
    <t>Eleven har viden om koncentration i relation til kropskontrol</t>
  </si>
  <si>
    <t>Eleven kan beherske komplekse bevægelser med brug af koncentration og kropsbevidsthed</t>
  </si>
  <si>
    <t>Eleven har viden om samspillet mellem koncentration, kropsbevidsthed og bevægelse</t>
  </si>
  <si>
    <t>Sprog og skriftsprog</t>
  </si>
  <si>
    <t>Eleven kan mundtligt og skriftligt udtrykke sig om idrætspraksis</t>
  </si>
  <si>
    <t>Eleven har viden om idrætspraksis</t>
  </si>
  <si>
    <t>Eleven har viden om planlægning af orienteringsløb</t>
  </si>
  <si>
    <t>Eleven har viden om forskellige typer kort og signaturer</t>
  </si>
  <si>
    <t>Eleven har viden om skolens nærmiljø</t>
  </si>
  <si>
    <t>Eleven har viden om forskellige typer terræn</t>
  </si>
  <si>
    <t>Eleven kan deltage i idrætslige lege og udføre basale alsidige bevægelser</t>
  </si>
  <si>
    <t>Eleven kan samarbejde om idrætslige aktiviteter og lege</t>
  </si>
  <si>
    <t>Eleven kan samtale om reaktioner på fysisk aktivitet</t>
  </si>
  <si>
    <t>Eleven kan deltage aktivt i idrættens kultur og fællesskab</t>
  </si>
  <si>
    <t>Eleven kan anvende og udvikle komplekse bevægelsesmønstre i en alsidig idrætspraksis</t>
  </si>
  <si>
    <t>Eleven kan formulere og analysere idrætskulturelle normer, værdier og relationer</t>
  </si>
  <si>
    <t>Eleven kan analysere samspil mellem krop, sundhed og trivsel</t>
  </si>
  <si>
    <t>Eleven kan anvende grundlæggende, sammensatte bevægelser i idrætslige aktiviteter</t>
  </si>
  <si>
    <t>Eleven kan anvende idrættens kvaliteter i en alsidig idrætspraksis</t>
  </si>
  <si>
    <t>Eleven kan vurdere og reflektere over idrætskulturelle normer, værdier og relationer i et samfundssmæssigt perspektiv</t>
  </si>
  <si>
    <t>Eleven kan vurdere samspil mellem krop, sundhed og trivsel i forskellige idrætter</t>
  </si>
  <si>
    <t>Eleven kan udføre enkle former for løb, spring og kast</t>
  </si>
  <si>
    <t>Eleven har viden om variationer inden for løb, spring og kast</t>
  </si>
  <si>
    <t xml:space="preserve">Eleven kan anvende og udvikle sammensatte bevægelser i idrætsaktiviteter </t>
  </si>
  <si>
    <t>Eleven kan spille boldspil med få regler</t>
  </si>
  <si>
    <t>Eleven har viden om enkle regler i boldspil</t>
  </si>
  <si>
    <t xml:space="preserve"> Eleven kan fastholde balance i enkle øvelser og udvise kropsbeherskelse </t>
  </si>
  <si>
    <t>Eleven har viden om vægtforskydning, spænding og afspænding</t>
  </si>
  <si>
    <t>Eleven har viden om idrætsudøvelses betydning for krop og identitet</t>
  </si>
  <si>
    <t>Eleven kan anvende et elementært førfagligt og fagligt ordforråd</t>
  </si>
  <si>
    <t>Eleven kan anvende et relativt præcist fagligt ordforråd</t>
  </si>
  <si>
    <t>Eleven kan mundtligt og skriftligt anvende et sikkert og nuanceret fagligt ordforråd</t>
  </si>
  <si>
    <t>Eleven kan vurdere og reflektere over idrætskulturelle normer, værdier og relationer i et samfundsmæssigt perspektiv</t>
  </si>
  <si>
    <t>Eleven kan med et sikkert og nuanceret sprogligt fagligt ordforråd udtrykke sig om idrætspraksis samt målrettet læse og skrive idrætslige tekster</t>
  </si>
  <si>
    <t>Eleven har viden om metoder til måling af resultater, herunder digitale værktøjer</t>
  </si>
  <si>
    <t>Eleven har viden om kroppens grundlæggende bevægelsesmulig-heder</t>
  </si>
  <si>
    <t>Eleven har viden om gymnastikredskaber-nes navne og anvendelse</t>
  </si>
  <si>
    <t>Eleven har viden om brug af tid -  hurtig/langsom - og kraft i bevægelsesudtryk</t>
  </si>
  <si>
    <t>Eleven kan modtage og aflevere forskellige boldtyper</t>
  </si>
  <si>
    <t>Eleven kan vurdere samspillet mellem individ og fællesskab i idrætsaktiviteter</t>
  </si>
  <si>
    <t>Eleven har viden om samarbejdsmetoder inden for alsidige idrætsaktiviteter</t>
  </si>
  <si>
    <t>Eleven kan gennemføre nye og gamle idrætslege og -spil</t>
  </si>
  <si>
    <t>Eleven har viden om nye og gamle lege og spil</t>
  </si>
  <si>
    <t>Eleven kan udvikle konkurrencer inden for løb, spring og kast</t>
  </si>
  <si>
    <t>Eleven kan løbe, springe og kaste</t>
  </si>
  <si>
    <t>Eleven har viden om centrale fagord og begreber</t>
  </si>
  <si>
    <t>Eleven har viden om fagord og begreber</t>
  </si>
  <si>
    <r>
      <t xml:space="preserve">Eleven har viden om </t>
    </r>
    <r>
      <rPr>
        <b/>
        <sz val="12"/>
        <color theme="1"/>
        <rFont val="Calibri"/>
        <family val="2"/>
      </rPr>
      <t>komplekse</t>
    </r>
    <r>
      <rPr>
        <sz val="12"/>
        <color theme="1"/>
        <rFont val="Calibri"/>
        <family val="2"/>
      </rPr>
      <t xml:space="preserve"> fagord og begreber</t>
    </r>
  </si>
  <si>
    <t xml:space="preserve">Eleven har viden om komplekse fagord og begreber samt idrætslige teksters formål og struktur  </t>
  </si>
  <si>
    <t>Eleven har viden om nødvendigheden af opvarmning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</si>
</sst>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  <font>
      <sz val="18"/>
      <color theme="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</font>
    <font>
      <sz val="20"/>
      <color theme="1"/>
      <name val="Calibri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C00000"/>
      </left>
      <right/>
      <top/>
      <bottom/>
      <diagonal/>
    </border>
    <border>
      <left style="hair">
        <color rgb="FFC00000"/>
      </left>
      <right/>
      <top/>
      <bottom style="thin">
        <color indexed="64"/>
      </bottom>
      <diagonal/>
    </border>
    <border>
      <left style="hair">
        <color rgb="FFC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hair">
        <color rgb="FFC00000"/>
      </bottom>
      <diagonal/>
    </border>
    <border>
      <left/>
      <right/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 style="hair">
        <color rgb="FFC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C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C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rgb="FFC00000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rgb="FFC00000"/>
      </right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7" xfId="0" applyBorder="1"/>
    <xf numFmtId="0" fontId="0" fillId="0" borderId="9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3" fillId="0" borderId="0" xfId="0" applyFont="1" applyBorder="1"/>
    <xf numFmtId="0" fontId="2" fillId="0" borderId="1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7" xfId="0" applyFont="1" applyBorder="1"/>
    <xf numFmtId="0" fontId="6" fillId="0" borderId="14" xfId="0" applyFont="1" applyFill="1" applyBorder="1" applyAlignment="1">
      <alignment vertical="center" wrapText="1"/>
    </xf>
    <xf numFmtId="0" fontId="0" fillId="0" borderId="17" xfId="0" applyFont="1" applyBorder="1" applyAlignment="1">
      <alignment wrapText="1"/>
    </xf>
    <xf numFmtId="0" fontId="0" fillId="0" borderId="17" xfId="0" applyBorder="1"/>
    <xf numFmtId="0" fontId="0" fillId="0" borderId="18" xfId="0" applyFont="1" applyBorder="1" applyAlignment="1">
      <alignment wrapText="1"/>
    </xf>
    <xf numFmtId="0" fontId="0" fillId="0" borderId="18" xfId="0" applyBorder="1"/>
    <xf numFmtId="0" fontId="0" fillId="0" borderId="0" xfId="0" applyBorder="1" applyAlignment="1"/>
    <xf numFmtId="0" fontId="10" fillId="0" borderId="1" xfId="0" applyFont="1" applyFill="1" applyBorder="1" applyAlignment="1">
      <alignment wrapText="1"/>
    </xf>
    <xf numFmtId="0" fontId="12" fillId="2" borderId="10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4" fillId="0" borderId="0" xfId="0" applyFont="1" applyBorder="1"/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Fill="1" applyBorder="1"/>
    <xf numFmtId="0" fontId="17" fillId="0" borderId="0" xfId="0" applyFont="1" applyFill="1" applyBorder="1"/>
    <xf numFmtId="0" fontId="11" fillId="0" borderId="1" xfId="0" applyFont="1" applyBorder="1" applyAlignment="1">
      <alignment horizontal="left" vertical="top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0" fillId="0" borderId="5" xfId="0" applyBorder="1"/>
    <xf numFmtId="0" fontId="2" fillId="0" borderId="22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0" fontId="11" fillId="0" borderId="38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center"/>
    </xf>
    <xf numFmtId="0" fontId="12" fillId="2" borderId="20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center" vertical="center"/>
    </xf>
    <xf numFmtId="0" fontId="1" fillId="2" borderId="27" xfId="0" applyFont="1" applyFill="1" applyBorder="1" applyAlignment="1">
      <alignment vertical="center" wrapText="1"/>
    </xf>
    <xf numFmtId="0" fontId="11" fillId="0" borderId="41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45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" fillId="2" borderId="20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43" xfId="0" applyFont="1" applyBorder="1" applyAlignment="1">
      <alignment horizontal="center" vertical="center"/>
    </xf>
    <xf numFmtId="0" fontId="11" fillId="0" borderId="47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42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0" fontId="0" fillId="0" borderId="3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" xfId="0" applyBorder="1"/>
    <xf numFmtId="0" fontId="0" fillId="0" borderId="50" xfId="0" applyFont="1" applyBorder="1" applyAlignment="1">
      <alignment horizontal="left" vertical="center" wrapText="1"/>
    </xf>
    <xf numFmtId="0" fontId="0" fillId="0" borderId="51" xfId="0" applyBorder="1"/>
    <xf numFmtId="0" fontId="13" fillId="0" borderId="2" xfId="0" applyFont="1" applyFill="1" applyBorder="1" applyAlignment="1">
      <alignment horizontal="center" vertical="center" wrapText="1"/>
    </xf>
    <xf numFmtId="0" fontId="11" fillId="0" borderId="48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top" wrapText="1"/>
    </xf>
    <xf numFmtId="0" fontId="0" fillId="0" borderId="18" xfId="0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0" fillId="0" borderId="17" xfId="0" applyBorder="1" applyAlignment="1">
      <alignment horizontal="center"/>
    </xf>
    <xf numFmtId="0" fontId="11" fillId="0" borderId="14" xfId="0" applyFont="1" applyBorder="1" applyAlignment="1">
      <alignment vertical="top" wrapText="1"/>
    </xf>
    <xf numFmtId="0" fontId="11" fillId="0" borderId="38" xfId="0" applyFont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28" xfId="0" applyFont="1" applyFill="1" applyBorder="1" applyAlignment="1">
      <alignment horizontal="center" vertical="top" wrapText="1"/>
    </xf>
    <xf numFmtId="0" fontId="11" fillId="3" borderId="45" xfId="0" applyFont="1" applyFill="1" applyBorder="1" applyAlignment="1">
      <alignment horizontal="center" vertical="top" wrapText="1"/>
    </xf>
    <xf numFmtId="0" fontId="11" fillId="3" borderId="54" xfId="0" applyFont="1" applyFill="1" applyBorder="1" applyAlignment="1">
      <alignment horizontal="center" vertical="top" wrapText="1"/>
    </xf>
    <xf numFmtId="0" fontId="11" fillId="3" borderId="55" xfId="0" applyFont="1" applyFill="1" applyBorder="1" applyAlignment="1">
      <alignment horizontal="center" vertical="top" wrapText="1"/>
    </xf>
    <xf numFmtId="0" fontId="11" fillId="3" borderId="37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top" wrapText="1"/>
    </xf>
    <xf numFmtId="0" fontId="11" fillId="0" borderId="38" xfId="0" applyFont="1" applyBorder="1" applyAlignment="1">
      <alignment horizontal="left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35" xfId="0" applyFont="1" applyFill="1" applyBorder="1" applyAlignment="1">
      <alignment horizontal="center" vertical="top" wrapText="1"/>
    </xf>
    <xf numFmtId="0" fontId="14" fillId="2" borderId="39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top" wrapText="1"/>
    </xf>
    <xf numFmtId="0" fontId="11" fillId="0" borderId="45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top" wrapText="1"/>
    </xf>
    <xf numFmtId="0" fontId="11" fillId="3" borderId="49" xfId="0" applyFont="1" applyFill="1" applyBorder="1" applyAlignment="1">
      <alignment horizontal="center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15" fillId="0" borderId="38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14" fillId="2" borderId="44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top" wrapText="1"/>
    </xf>
    <xf numFmtId="0" fontId="11" fillId="3" borderId="47" xfId="0" applyFont="1" applyFill="1" applyBorder="1" applyAlignment="1">
      <alignment horizontal="center" vertical="top" wrapText="1"/>
    </xf>
    <xf numFmtId="0" fontId="11" fillId="3" borderId="42" xfId="0" applyFont="1" applyFill="1" applyBorder="1" applyAlignment="1">
      <alignment horizontal="center" vertical="top" wrapText="1"/>
    </xf>
    <xf numFmtId="0" fontId="11" fillId="3" borderId="41" xfId="0" applyFont="1" applyFill="1" applyBorder="1" applyAlignment="1">
      <alignment horizontal="center" vertical="top" wrapText="1"/>
    </xf>
    <xf numFmtId="0" fontId="11" fillId="3" borderId="40" xfId="0" applyFont="1" applyFill="1" applyBorder="1" applyAlignment="1">
      <alignment horizontal="center" vertical="top" wrapText="1"/>
    </xf>
    <xf numFmtId="0" fontId="11" fillId="3" borderId="34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45" xfId="0" applyFont="1" applyFill="1" applyBorder="1" applyAlignment="1">
      <alignment horizontal="center" vertical="top" wrapText="1"/>
    </xf>
    <xf numFmtId="0" fontId="11" fillId="4" borderId="54" xfId="0" applyFont="1" applyFill="1" applyBorder="1" applyAlignment="1">
      <alignment horizontal="center" vertical="top" wrapText="1"/>
    </xf>
    <xf numFmtId="0" fontId="11" fillId="4" borderId="3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2</xdr:row>
      <xdr:rowOff>9524</xdr:rowOff>
    </xdr:from>
    <xdr:to>
      <xdr:col>6</xdr:col>
      <xdr:colOff>2324100</xdr:colOff>
      <xdr:row>3</xdr:row>
      <xdr:rowOff>238124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475" y="361949"/>
          <a:ext cx="176212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544294</xdr:colOff>
      <xdr:row>1</xdr:row>
      <xdr:rowOff>353787</xdr:rowOff>
    </xdr:from>
    <xdr:to>
      <xdr:col>15</xdr:col>
      <xdr:colOff>1265466</xdr:colOff>
      <xdr:row>4</xdr:row>
      <xdr:rowOff>54428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1473" y="449037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460375</xdr:colOff>
      <xdr:row>1</xdr:row>
      <xdr:rowOff>158750</xdr:rowOff>
    </xdr:from>
    <xdr:to>
      <xdr:col>15</xdr:col>
      <xdr:colOff>1285875</xdr:colOff>
      <xdr:row>3</xdr:row>
      <xdr:rowOff>158750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0" y="254000"/>
          <a:ext cx="2222500" cy="44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544296</xdr:colOff>
      <xdr:row>1</xdr:row>
      <xdr:rowOff>231323</xdr:rowOff>
    </xdr:from>
    <xdr:to>
      <xdr:col>15</xdr:col>
      <xdr:colOff>1265467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60" y="326573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231322</xdr:colOff>
      <xdr:row>21</xdr:row>
      <xdr:rowOff>13607</xdr:rowOff>
    </xdr:from>
    <xdr:ext cx="9851571" cy="353786"/>
    <xdr:sp macro="" textlink="">
      <xdr:nvSpPr>
        <xdr:cNvPr id="2" name="Tekstboks 1"/>
        <xdr:cNvSpPr txBox="1"/>
      </xdr:nvSpPr>
      <xdr:spPr>
        <a:xfrm>
          <a:off x="6354536" y="19349357"/>
          <a:ext cx="9851571" cy="353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endParaRPr lang="da-DK" sz="1400">
            <a:effectLst/>
            <a:latin typeface="+mn-lt"/>
            <a:ea typeface="Calibri"/>
            <a:cs typeface="Times New Roman"/>
          </a:endParaRPr>
        </a:p>
        <a:p>
          <a:endParaRPr lang="da-DK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14</xdr:col>
      <xdr:colOff>269875</xdr:colOff>
      <xdr:row>1</xdr:row>
      <xdr:rowOff>222250</xdr:rowOff>
    </xdr:from>
    <xdr:to>
      <xdr:col>15</xdr:col>
      <xdr:colOff>1238250</xdr:colOff>
      <xdr:row>3</xdr:row>
      <xdr:rowOff>247650</xdr:rowOff>
    </xdr:to>
    <xdr:pic>
      <xdr:nvPicPr>
        <xdr:cNvPr id="4" name="Billede 3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6750" y="317500"/>
          <a:ext cx="2349500" cy="469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326588</xdr:colOff>
      <xdr:row>1</xdr:row>
      <xdr:rowOff>190503</xdr:rowOff>
    </xdr:from>
    <xdr:to>
      <xdr:col>15</xdr:col>
      <xdr:colOff>1251859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2945" y="285753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340195</xdr:colOff>
      <xdr:row>1</xdr:row>
      <xdr:rowOff>136074</xdr:rowOff>
    </xdr:from>
    <xdr:to>
      <xdr:col>15</xdr:col>
      <xdr:colOff>1265466</xdr:colOff>
      <xdr:row>3</xdr:row>
      <xdr:rowOff>149678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23445" y="231324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341581</xdr:colOff>
      <xdr:row>1</xdr:row>
      <xdr:rowOff>217715</xdr:rowOff>
    </xdr:from>
    <xdr:to>
      <xdr:col>11</xdr:col>
      <xdr:colOff>564692</xdr:colOff>
      <xdr:row>3</xdr:row>
      <xdr:rowOff>269874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6224" y="312965"/>
          <a:ext cx="2332218" cy="5034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80830</xdr:colOff>
      <xdr:row>1</xdr:row>
      <xdr:rowOff>158750</xdr:rowOff>
    </xdr:from>
    <xdr:to>
      <xdr:col>8</xdr:col>
      <xdr:colOff>2628448</xdr:colOff>
      <xdr:row>3</xdr:row>
      <xdr:rowOff>222250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0955" y="254000"/>
          <a:ext cx="2547618" cy="5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theme="3" tint="-0.249977111117893"/>
    <pageSetUpPr fitToPage="1"/>
  </sheetPr>
  <dimension ref="A1:H34"/>
  <sheetViews>
    <sheetView showGridLines="0" topLeftCell="B1" zoomScaleNormal="100" workbookViewId="0">
      <selection activeCell="G9" sqref="G9"/>
    </sheetView>
  </sheetViews>
  <sheetFormatPr defaultColWidth="0" defaultRowHeight="15" zeroHeight="1" x14ac:dyDescent="0.25"/>
  <cols>
    <col min="1" max="1" width="3.42578125" customWidth="1"/>
    <col min="2" max="2" width="25.140625" bestFit="1" customWidth="1"/>
    <col min="3" max="6" width="40.7109375" customWidth="1"/>
    <col min="7" max="7" width="36.42578125" customWidth="1"/>
    <col min="8" max="8" width="9.140625" customWidth="1"/>
    <col min="9" max="16384" width="9.140625" hidden="1"/>
  </cols>
  <sheetData>
    <row r="1" spans="2:8" ht="9.75" customHeight="1" x14ac:dyDescent="0.25"/>
    <row r="2" spans="2:8" ht="18" customHeight="1" x14ac:dyDescent="0.35">
      <c r="B2" s="9" t="s">
        <v>6</v>
      </c>
      <c r="C2" s="10" t="s">
        <v>22</v>
      </c>
    </row>
    <row r="3" spans="2:8" ht="9.75" customHeight="1" x14ac:dyDescent="0.25"/>
    <row r="4" spans="2:8" ht="21.75" thickBot="1" x14ac:dyDescent="0.4">
      <c r="B4" s="11" t="s">
        <v>1</v>
      </c>
      <c r="C4" s="11"/>
    </row>
    <row r="5" spans="2:8" x14ac:dyDescent="0.25"/>
    <row r="6" spans="2:8" ht="15.75" thickBot="1" x14ac:dyDescent="0.3">
      <c r="B6" s="12" t="s">
        <v>0</v>
      </c>
      <c r="C6" s="5" t="s">
        <v>31</v>
      </c>
      <c r="D6" s="5" t="s">
        <v>32</v>
      </c>
      <c r="E6" s="5" t="s">
        <v>33</v>
      </c>
      <c r="F6" s="5" t="s">
        <v>34</v>
      </c>
      <c r="G6" s="5" t="s">
        <v>58</v>
      </c>
    </row>
    <row r="7" spans="2:8" ht="60" customHeight="1" thickBot="1" x14ac:dyDescent="0.3">
      <c r="B7" s="81" t="s">
        <v>59</v>
      </c>
      <c r="C7" s="5" t="s">
        <v>261</v>
      </c>
      <c r="D7" s="31" t="s">
        <v>268</v>
      </c>
      <c r="E7" s="33" t="s">
        <v>274</v>
      </c>
      <c r="F7" s="31" t="s">
        <v>265</v>
      </c>
      <c r="G7" s="28" t="s">
        <v>269</v>
      </c>
    </row>
    <row r="8" spans="2:8" ht="60" customHeight="1" thickBot="1" x14ac:dyDescent="0.3">
      <c r="B8" s="82" t="s">
        <v>60</v>
      </c>
      <c r="C8" s="31" t="s">
        <v>262</v>
      </c>
      <c r="D8" s="32" t="s">
        <v>90</v>
      </c>
      <c r="E8" s="32" t="s">
        <v>264</v>
      </c>
      <c r="F8" s="32" t="s">
        <v>266</v>
      </c>
      <c r="G8" s="29" t="s">
        <v>270</v>
      </c>
      <c r="H8" s="30"/>
    </row>
    <row r="9" spans="2:8" ht="60" customHeight="1" thickBot="1" x14ac:dyDescent="0.3">
      <c r="B9" s="82" t="s">
        <v>61</v>
      </c>
      <c r="C9" s="31" t="s">
        <v>62</v>
      </c>
      <c r="D9" s="32" t="s">
        <v>263</v>
      </c>
      <c r="E9" s="32" t="s">
        <v>102</v>
      </c>
      <c r="F9" s="32" t="s">
        <v>267</v>
      </c>
      <c r="G9" s="28" t="s">
        <v>271</v>
      </c>
    </row>
    <row r="10" spans="2:8" x14ac:dyDescent="0.25"/>
    <row r="11" spans="2:8" x14ac:dyDescent="0.25"/>
    <row r="12" spans="2:8" ht="21.75" hidden="1" thickBot="1" x14ac:dyDescent="0.4">
      <c r="B12" s="11" t="s">
        <v>35</v>
      </c>
      <c r="C12" s="11"/>
    </row>
    <row r="13" spans="2:8" hidden="1" x14ac:dyDescent="0.25">
      <c r="B13" t="s">
        <v>36</v>
      </c>
    </row>
    <row r="14" spans="2:8" hidden="1" x14ac:dyDescent="0.25"/>
    <row r="15" spans="2:8" ht="47.25" hidden="1" x14ac:dyDescent="0.25">
      <c r="B15" s="18" t="s">
        <v>37</v>
      </c>
      <c r="C15" s="18" t="s">
        <v>30</v>
      </c>
      <c r="D15" s="85" t="s">
        <v>35</v>
      </c>
      <c r="E15" s="85"/>
      <c r="F15" s="85"/>
    </row>
    <row r="16" spans="2:8" ht="30" hidden="1" customHeight="1" x14ac:dyDescent="0.25">
      <c r="B16" s="13" t="s">
        <v>38</v>
      </c>
      <c r="C16" s="14"/>
      <c r="D16" s="86"/>
      <c r="E16" s="86"/>
      <c r="F16" s="86"/>
    </row>
    <row r="17" spans="2:6" ht="30" hidden="1" customHeight="1" x14ac:dyDescent="0.25">
      <c r="B17" s="15" t="s">
        <v>39</v>
      </c>
      <c r="C17" s="16"/>
      <c r="D17" s="84"/>
      <c r="E17" s="84"/>
      <c r="F17" s="84"/>
    </row>
    <row r="18" spans="2:6" ht="30" hidden="1" customHeight="1" x14ac:dyDescent="0.25">
      <c r="B18" s="15" t="s">
        <v>40</v>
      </c>
      <c r="C18" s="16"/>
      <c r="D18" s="84"/>
      <c r="E18" s="84"/>
      <c r="F18" s="84"/>
    </row>
    <row r="19" spans="2:6" ht="30" hidden="1" customHeight="1" x14ac:dyDescent="0.25">
      <c r="B19" s="15" t="s">
        <v>41</v>
      </c>
      <c r="C19" s="16"/>
      <c r="D19" s="84"/>
      <c r="E19" s="84"/>
      <c r="F19" s="84"/>
    </row>
    <row r="20" spans="2:6" ht="30" hidden="1" customHeight="1" x14ac:dyDescent="0.25">
      <c r="B20" s="15" t="s">
        <v>42</v>
      </c>
      <c r="C20" s="16"/>
      <c r="D20" s="84"/>
      <c r="E20" s="84"/>
      <c r="F20" s="84"/>
    </row>
    <row r="21" spans="2:6" ht="30" hidden="1" customHeight="1" x14ac:dyDescent="0.25">
      <c r="B21" s="15" t="s">
        <v>43</v>
      </c>
      <c r="C21" s="16"/>
      <c r="D21" s="84"/>
      <c r="E21" s="84"/>
      <c r="F21" s="84"/>
    </row>
    <row r="22" spans="2:6" ht="30" hidden="1" customHeight="1" x14ac:dyDescent="0.25">
      <c r="B22" s="15" t="s">
        <v>44</v>
      </c>
      <c r="C22" s="16"/>
      <c r="D22" s="84"/>
      <c r="E22" s="84"/>
      <c r="F22" s="84"/>
    </row>
    <row r="23" spans="2:6" ht="30" hidden="1" customHeight="1" x14ac:dyDescent="0.25">
      <c r="B23" s="15" t="s">
        <v>45</v>
      </c>
      <c r="C23" s="16"/>
      <c r="D23" s="84"/>
      <c r="E23" s="84"/>
      <c r="F23" s="84"/>
    </row>
    <row r="24" spans="2:6" ht="30" hidden="1" customHeight="1" x14ac:dyDescent="0.25">
      <c r="B24" s="15" t="s">
        <v>46</v>
      </c>
      <c r="C24" s="16"/>
      <c r="D24" s="84"/>
      <c r="E24" s="84"/>
      <c r="F24" s="84"/>
    </row>
    <row r="25" spans="2:6" ht="30" hidden="1" customHeight="1" x14ac:dyDescent="0.25">
      <c r="B25" s="15" t="s">
        <v>47</v>
      </c>
      <c r="C25" s="16"/>
      <c r="D25" s="84"/>
      <c r="E25" s="84"/>
      <c r="F25" s="84"/>
    </row>
    <row r="26" spans="2:6" hidden="1" x14ac:dyDescent="0.25"/>
    <row r="27" spans="2:6" hidden="1" x14ac:dyDescent="0.25"/>
    <row r="28" spans="2:6" hidden="1" x14ac:dyDescent="0.25"/>
    <row r="29" spans="2:6" hidden="1" x14ac:dyDescent="0.25"/>
    <row r="30" spans="2:6" hidden="1" x14ac:dyDescent="0.25"/>
    <row r="31" spans="2:6" hidden="1" x14ac:dyDescent="0.25"/>
    <row r="32" spans="2:6" hidden="1" x14ac:dyDescent="0.25"/>
    <row r="33" hidden="1" x14ac:dyDescent="0.25"/>
    <row r="34" x14ac:dyDescent="0.25"/>
  </sheetData>
  <mergeCells count="11">
    <mergeCell ref="D25:F25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</mergeCells>
  <pageMargins left="0.7" right="0.7" top="0.75" bottom="0.75" header="0.3" footer="0.3"/>
  <pageSetup paperSize="8" scale="8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definitioner!$A$2:$A$6</xm:f>
          </x14:formula1>
          <xm:sqref>C16:C25</xm:sqref>
        </x14:dataValidation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>
    <tabColor theme="6" tint="-0.249977111117893"/>
    <pageSetUpPr fitToPage="1"/>
  </sheetPr>
  <dimension ref="A1:Q28"/>
  <sheetViews>
    <sheetView showGridLines="0" tabSelected="1" zoomScale="60" zoomScaleNormal="60" zoomScaleSheetLayoutView="70" workbookViewId="0">
      <pane xSplit="4" ySplit="8" topLeftCell="E25" activePane="bottomRight" state="frozen"/>
      <selection pane="topRight" activeCell="E1" sqref="E1"/>
      <selection pane="bottomLeft" activeCell="A9" sqref="A9"/>
      <selection pane="bottomRight" activeCell="G22" sqref="G22"/>
    </sheetView>
  </sheetViews>
  <sheetFormatPr defaultColWidth="0" defaultRowHeight="0" customHeight="1" zeroHeight="1" x14ac:dyDescent="0.25"/>
  <cols>
    <col min="1" max="1" width="1.7109375" customWidth="1"/>
    <col min="2" max="2" width="20" customWidth="1"/>
    <col min="3" max="3" width="36.140625" customWidth="1"/>
    <col min="4" max="4" width="8.85546875" customWidth="1"/>
    <col min="5" max="12" width="31.5703125" customWidth="1"/>
    <col min="13" max="13" width="9.140625" customWidth="1"/>
    <col min="14" max="17" width="0" hidden="1" customWidth="1"/>
    <col min="18" max="16384" width="9.140625" hidden="1"/>
  </cols>
  <sheetData>
    <row r="1" spans="2:13" ht="7.5" customHeight="1" x14ac:dyDescent="0.25"/>
    <row r="2" spans="2:13" ht="28.5" x14ac:dyDescent="0.45">
      <c r="B2" s="24" t="s">
        <v>6</v>
      </c>
      <c r="C2" s="25" t="str">
        <f>'Efter 2. klassetrin'!$C$2</f>
        <v>Idræt</v>
      </c>
    </row>
    <row r="3" spans="2:13" ht="6" customHeight="1" x14ac:dyDescent="0.35">
      <c r="B3" s="1"/>
    </row>
    <row r="4" spans="2:13" ht="21.75" thickBot="1" x14ac:dyDescent="0.4">
      <c r="B4" s="11" t="s">
        <v>5</v>
      </c>
      <c r="C4" s="3"/>
      <c r="D4" s="3"/>
    </row>
    <row r="5" spans="2:13" ht="9" customHeight="1" x14ac:dyDescent="0.3">
      <c r="B5" s="7"/>
      <c r="C5" s="2"/>
      <c r="D5" s="2"/>
    </row>
    <row r="6" spans="2:13" ht="27" customHeight="1" x14ac:dyDescent="0.4">
      <c r="B6" s="26" t="str">
        <f>Kompetencemål!$B$8</f>
        <v>Idrætskultur og etik</v>
      </c>
      <c r="D6" s="2"/>
    </row>
    <row r="7" spans="2:13" ht="9" customHeight="1" x14ac:dyDescent="0.3">
      <c r="B7" s="7"/>
      <c r="C7" s="2"/>
      <c r="D7" s="2"/>
    </row>
    <row r="8" spans="2:13" ht="26.25" customHeight="1" thickBot="1" x14ac:dyDescent="0.3">
      <c r="B8" s="48" t="s">
        <v>30</v>
      </c>
      <c r="C8" s="48" t="s">
        <v>1</v>
      </c>
      <c r="D8" s="77" t="s">
        <v>2</v>
      </c>
      <c r="E8" s="97" t="s">
        <v>5</v>
      </c>
      <c r="F8" s="97"/>
      <c r="G8" s="97"/>
      <c r="H8" s="97"/>
      <c r="I8" s="97"/>
      <c r="J8" s="97"/>
      <c r="K8" s="97"/>
      <c r="L8" s="97"/>
    </row>
    <row r="9" spans="2:13" ht="15" customHeight="1" x14ac:dyDescent="0.25">
      <c r="B9" s="110" t="s">
        <v>31</v>
      </c>
      <c r="C9" s="143" t="str">
        <f>'Efter 2. klassetrin'!C12</f>
        <v>Eleven kan samarbejde om idrætslige aktiviteter og lege</v>
      </c>
      <c r="D9" s="19"/>
      <c r="E9" s="95" t="str">
        <f>'Efter 2. klassetrin'!E12:F12</f>
        <v>Samarbejde og ansvar</v>
      </c>
      <c r="F9" s="96"/>
      <c r="G9" s="95" t="str">
        <f>'Efter 2. klassetrin'!G12:H12</f>
        <v>Normer og værdier</v>
      </c>
      <c r="H9" s="96"/>
      <c r="I9" s="95"/>
      <c r="J9" s="96"/>
      <c r="K9" s="149" t="s">
        <v>157</v>
      </c>
      <c r="L9" s="150"/>
    </row>
    <row r="10" spans="2:13" ht="110.1" customHeight="1" x14ac:dyDescent="0.25">
      <c r="B10" s="99"/>
      <c r="C10" s="144"/>
      <c r="D10" s="46" t="s">
        <v>3</v>
      </c>
      <c r="E10" s="104" t="str">
        <f>'Efter 2. klassetrin'!E13</f>
        <v>Eleven kan samarbejde i par eller mindre grupper om idrætslege</v>
      </c>
      <c r="F10" s="104" t="str">
        <f>'Efter 2. klassetrin'!F13</f>
        <v>Eleven har viden om samarbejdsmåder</v>
      </c>
      <c r="G10" s="104" t="str">
        <f>'Efter 2. klassetrin'!G13</f>
        <v>Eleven kan respektere regler og aftaler for idrætsaktiviteter</v>
      </c>
      <c r="H10" s="104" t="str">
        <f>'Efter 2. klassetrin'!H13</f>
        <v>Eleven har viden om regler og aftaler for idrætsaktiviteter</v>
      </c>
      <c r="I10" s="151"/>
      <c r="J10" s="152"/>
      <c r="K10" s="87" t="s">
        <v>162</v>
      </c>
      <c r="L10" s="87" t="s">
        <v>163</v>
      </c>
    </row>
    <row r="11" spans="2:13" ht="110.1" customHeight="1" thickBot="1" x14ac:dyDescent="0.3">
      <c r="B11" s="100"/>
      <c r="C11" s="145"/>
      <c r="D11" s="73" t="s">
        <v>4</v>
      </c>
      <c r="E11" s="105"/>
      <c r="F11" s="105"/>
      <c r="G11" s="105"/>
      <c r="H11" s="105"/>
      <c r="I11" s="153"/>
      <c r="J11" s="154"/>
      <c r="K11" s="88"/>
      <c r="L11" s="88"/>
    </row>
    <row r="12" spans="2:13" ht="15" customHeight="1" x14ac:dyDescent="0.25">
      <c r="B12" s="110" t="s">
        <v>32</v>
      </c>
      <c r="C12" s="143" t="str">
        <f>'Efter 4. klassetrin'!C12</f>
        <v>Eleven kan deltage aktivt i idrættens fællesskab</v>
      </c>
      <c r="D12" s="19"/>
      <c r="E12" s="95" t="str">
        <f>'Efter 4. klassetrin'!E12:F12</f>
        <v>Samarbejde og ansvar</v>
      </c>
      <c r="F12" s="96"/>
      <c r="G12" s="95" t="str">
        <f>'Efter 4. klassetrin'!G12:H12</f>
        <v>Normer og værdier</v>
      </c>
      <c r="H12" s="96"/>
      <c r="I12" s="95" t="str">
        <f>'Efter 4. klassetrin'!I12:J12</f>
        <v>Idrætten i samfundet</v>
      </c>
      <c r="J12" s="96"/>
      <c r="K12" s="95" t="str">
        <f>'Efter 4. klassetrin'!K12:L12</f>
        <v>Ordkendskab</v>
      </c>
      <c r="L12" s="131"/>
      <c r="M12" s="2"/>
    </row>
    <row r="13" spans="2:13" ht="110.1" customHeight="1" x14ac:dyDescent="0.25">
      <c r="B13" s="99"/>
      <c r="C13" s="144"/>
      <c r="D13" s="36" t="s">
        <v>3</v>
      </c>
      <c r="E13" s="37" t="str">
        <f>'Efter 4. klassetrin'!E13</f>
        <v>Eleven kan udvise hensyn, tolerance og ansvar i idrætsaktiviteter</v>
      </c>
      <c r="F13" s="37" t="str">
        <f>'Efter 4. klassetrin'!F13</f>
        <v>Eleven har viden om kropslige grænser og roller i idrætsaktiviteter</v>
      </c>
      <c r="G13" s="37" t="str">
        <f>'Efter 4. klassetrin'!G13</f>
        <v>Eleven kan opstille individuelle og fælles regler</v>
      </c>
      <c r="H13" s="37" t="str">
        <f>'Efter 4. klassetrin'!H13</f>
        <v>Eleven har viden om regelsæts formål og struktur</v>
      </c>
      <c r="I13" s="104" t="str">
        <f>'Efter 4. klassetrin'!I13</f>
        <v>Eleven kan gennemføre nye og gamle idrætslege og -spil</v>
      </c>
      <c r="J13" s="104" t="str">
        <f>'Efter 4. klassetrin'!J13</f>
        <v>Eleven har viden om nye og gamle lege og spil</v>
      </c>
      <c r="K13" s="104" t="str">
        <f>'Efter 4. klassetrin'!K13</f>
        <v>Eleven kan anvende et elementært førfagligt og fagligt ordforråd</v>
      </c>
      <c r="L13" s="104" t="str">
        <f>'Efter 4. klassetrin'!L13</f>
        <v>Eleven har viden om centrale fagord og begreber</v>
      </c>
    </row>
    <row r="14" spans="2:13" ht="110.1" customHeight="1" thickBot="1" x14ac:dyDescent="0.3">
      <c r="B14" s="100"/>
      <c r="C14" s="145"/>
      <c r="D14" s="72" t="s">
        <v>4</v>
      </c>
      <c r="E14" s="35" t="str">
        <f>'Efter 4. klassetrin'!E14</f>
        <v>Eleven kan udvise samarbejdsevne i idrætslige aktiviteter</v>
      </c>
      <c r="F14" s="35" t="str">
        <f>'Efter 4. klassetrin'!F14</f>
        <v>Eleven har viden om ansvar og hensyn i idrætsfællesskaber</v>
      </c>
      <c r="G14" s="35" t="str">
        <f>'Efter 4. klassetrin'!G14</f>
        <v>Eleven kan samtale om tabe- og vindereaktioner</v>
      </c>
      <c r="H14" s="35" t="str">
        <f>'Efter 4. klassetrin'!H14</f>
        <v>Eleven har viden om tabe- og vindereaktioner</v>
      </c>
      <c r="I14" s="105"/>
      <c r="J14" s="105"/>
      <c r="K14" s="105"/>
      <c r="L14" s="105"/>
      <c r="M14" s="2"/>
    </row>
    <row r="15" spans="2:13" ht="15" customHeight="1" x14ac:dyDescent="0.25">
      <c r="B15" s="110" t="s">
        <v>33</v>
      </c>
      <c r="C15" s="143" t="str">
        <f>'Efter 6. klassetrin'!C12</f>
        <v>Eleven kan deltage aktivt i idrættens kultur og fælleskab</v>
      </c>
      <c r="D15" s="19"/>
      <c r="E15" s="95" t="str">
        <f>'Efter 6. klassetrin'!E12:F12</f>
        <v>Samarbejde og ansvar</v>
      </c>
      <c r="F15" s="96"/>
      <c r="G15" s="95" t="str">
        <f>'Efter 6. klassetrin'!G12:H12</f>
        <v>Normer og værdier</v>
      </c>
      <c r="H15" s="96"/>
      <c r="I15" s="95" t="str">
        <f>'Efter 6. klassetrin'!I12:J12</f>
        <v>Idrætten i samfundet</v>
      </c>
      <c r="J15" s="96"/>
      <c r="K15" s="95" t="str">
        <f>'Efter 6. klassetrin'!K12:L12</f>
        <v>Ordkendskab</v>
      </c>
      <c r="L15" s="131"/>
    </row>
    <row r="16" spans="2:13" ht="110.1" customHeight="1" x14ac:dyDescent="0.25">
      <c r="B16" s="99"/>
      <c r="C16" s="144"/>
      <c r="D16" s="36" t="s">
        <v>3</v>
      </c>
      <c r="E16" s="104" t="str">
        <f>'Efter 6. klassetrin'!E13</f>
        <v>Eleven kan samarbejde i idrætsaktiviteter</v>
      </c>
      <c r="F16" s="104" t="str">
        <f>'Efter 6. klassetrin'!F13</f>
        <v>Eleven har viden om samarbejdsmetoder</v>
      </c>
      <c r="G16" s="37" t="str">
        <f>'Efter 6. klassetrin'!G13</f>
        <v>Eleven kan handle i overensstemmelse med fairplay</v>
      </c>
      <c r="H16" s="37" t="str">
        <f>'Efter 6. klassetrin'!H13</f>
        <v>Eleven har viden om fairplay</v>
      </c>
      <c r="I16" s="37" t="str">
        <f>'Efter 6. klassetrin'!I13</f>
        <v>Eleven kan beskrive lokalområdets idrætsmuligheder</v>
      </c>
      <c r="J16" s="37" t="str">
        <f>'Efter 6. klassetrin'!J13</f>
        <v>Eleven har viden om lokalområdets muligheder for organiseret og selvorganiseret idræt</v>
      </c>
      <c r="K16" s="104" t="str">
        <f>'Efter 6. klassetrin'!K13</f>
        <v>Eleven kan anvende et relativt præcist fagligt ordforråd</v>
      </c>
      <c r="L16" s="104" t="str">
        <f>'Efter 6. klassetrin'!L13</f>
        <v>Eleven har viden om fagord og begreber</v>
      </c>
      <c r="M16" s="75"/>
    </row>
    <row r="17" spans="2:13" ht="110.1" customHeight="1" thickBot="1" x14ac:dyDescent="0.3">
      <c r="B17" s="100"/>
      <c r="C17" s="145"/>
      <c r="D17" s="72" t="s">
        <v>4</v>
      </c>
      <c r="E17" s="105"/>
      <c r="F17" s="105"/>
      <c r="G17" s="78" t="str">
        <f>'Efter 6. klassetrin'!G14</f>
        <v>Eleven kan anlysere normer og værdier i idrætskultur</v>
      </c>
      <c r="H17" s="78" t="str">
        <f>'Efter 6. klassetrin'!H14</f>
        <v>Eleven har viden om normer og værdier i idrætskultur</v>
      </c>
      <c r="I17" s="78" t="str">
        <f>'Efter 6. klassetrin'!I14</f>
        <v>Eleven kan i grupper tilrettlægge et aktivitetsforløb</v>
      </c>
      <c r="J17" s="78" t="str">
        <f>'Efter 6. klassetrin'!J14</f>
        <v>Eleven har viden om planlægning af et aktivitetsforløb</v>
      </c>
      <c r="K17" s="105"/>
      <c r="L17" s="105"/>
      <c r="M17" s="75"/>
    </row>
    <row r="18" spans="2:13" ht="21" customHeight="1" x14ac:dyDescent="0.25">
      <c r="B18" s="140" t="s">
        <v>34</v>
      </c>
      <c r="C18" s="118" t="str">
        <f>'Efter 9. klassetrin'!C13</f>
        <v>Eleven kan formulere og analysere idrætskulturelle normer, værdier og relationer</v>
      </c>
      <c r="D18" s="55"/>
      <c r="E18" s="132" t="str">
        <f>'Efter 9. klassetrin'!E13:F13</f>
        <v>Samarbejde og ansvar</v>
      </c>
      <c r="F18" s="109"/>
      <c r="G18" s="132" t="str">
        <f>'Efter 9. klassetrin'!G13:H13</f>
        <v>Normer og værdier</v>
      </c>
      <c r="H18" s="109"/>
      <c r="I18" s="132" t="str">
        <f>'Efter 9. klassetrin'!I13:J13</f>
        <v>Idrætten i samfundet</v>
      </c>
      <c r="J18" s="109"/>
      <c r="K18" s="132" t="str">
        <f>'Efter 9. klassetrin'!K13:L13</f>
        <v>Sprog og skriftsprog</v>
      </c>
      <c r="L18" s="133"/>
      <c r="M18" s="76"/>
    </row>
    <row r="19" spans="2:13" ht="110.1" customHeight="1" x14ac:dyDescent="0.25">
      <c r="B19" s="142"/>
      <c r="C19" s="119"/>
      <c r="D19" s="54" t="s">
        <v>3</v>
      </c>
      <c r="E19" s="83" t="str">
        <f>'Efter 9. klassetrin'!E14</f>
        <v>Eleven kan indgå konstuktivt i løsning af idrætslige opgaver med andre</v>
      </c>
      <c r="F19" s="83" t="str">
        <f>'Efter 9. klassetrin'!F14</f>
        <v>Eleven har viden om processer i gruppearbejde</v>
      </c>
      <c r="G19" s="104" t="str">
        <f>'Efter 9. klassetrin'!G14</f>
        <v>Eleven kan vurdere udviklingen af normer, værdier og etik i idrætskultur</v>
      </c>
      <c r="H19" s="104" t="str">
        <f>'Efter 9. klassetrin'!H14</f>
        <v>Eleven har viden om udviklingen af normer, værdier og etik i idrætskultur</v>
      </c>
      <c r="I19" s="104" t="str">
        <f>'Efter 9. klassetrin'!I14</f>
        <v>Eleven kan tilrettelægge et forløb for selvorganiseret idræt</v>
      </c>
      <c r="J19" s="104" t="str">
        <f>'Efter 9. klassetrin'!J14</f>
        <v>Eleven har viden om planlægning af selvorganiseret idræt</v>
      </c>
      <c r="K19" s="20" t="str">
        <f>'Efter 9. klassetrin'!K14</f>
        <v>Eleven kan mundtligt og skriftligt anvende et sikkert og nuanceret fagligt ordforråd</v>
      </c>
      <c r="L19" s="79" t="s">
        <v>298</v>
      </c>
    </row>
    <row r="20" spans="2:13" ht="115.5" customHeight="1" thickBot="1" x14ac:dyDescent="0.3">
      <c r="B20" s="142"/>
      <c r="C20" s="119"/>
      <c r="D20" s="51" t="s">
        <v>4</v>
      </c>
      <c r="E20" s="45" t="str">
        <f>'Efter 9. klassetrin'!E15</f>
        <v>Eleven kan vurdere samspillet mellem individ og fællesskab i idrætsaktiviteter</v>
      </c>
      <c r="F20" s="45" t="str">
        <f>'Efter 9. klassetrin'!F15</f>
        <v>Eleven har viden om samarbejdsmetoder inden for alsidige idrætsaktiviteter</v>
      </c>
      <c r="G20" s="105"/>
      <c r="H20" s="105"/>
      <c r="I20" s="105"/>
      <c r="J20" s="105"/>
      <c r="K20" s="20" t="str">
        <f>'Efter 9. klassetrin'!K15</f>
        <v>Eleven kan mundtligt og skriftligt udtrykke sig om idrætspraksis</v>
      </c>
      <c r="L20" s="79" t="str">
        <f>'Efter 9. klassetrin'!L15</f>
        <v>Eleven har viden om idrætspraksis</v>
      </c>
    </row>
    <row r="21" spans="2:13" ht="21" customHeight="1" x14ac:dyDescent="0.25">
      <c r="B21" s="140" t="s">
        <v>58</v>
      </c>
      <c r="C21" s="118" t="str">
        <f>'Efter 10. klassetrin'!C11</f>
        <v>Eleven kan vurdere og reflektere over idrætskulturelle normer, værdier og relationer i et samfundsmæssigt perspektiv</v>
      </c>
      <c r="D21" s="6"/>
      <c r="E21" s="149" t="s">
        <v>68</v>
      </c>
      <c r="F21" s="150"/>
      <c r="G21" s="149" t="str">
        <f>'Efter 10. klassetrin'!G11:H11</f>
        <v>Normer og værdier</v>
      </c>
      <c r="H21" s="150"/>
      <c r="I21" s="149" t="str">
        <f>'Efter 10. klassetrin'!I11:J11</f>
        <v>Idrætten i samfundet</v>
      </c>
      <c r="J21" s="150"/>
      <c r="K21" s="149" t="str">
        <f>'Efter 10. klassetrin'!K11:L11</f>
        <v>Sprog og skriftsprog</v>
      </c>
      <c r="L21" s="150"/>
      <c r="M21" s="2"/>
    </row>
    <row r="22" spans="2:13" ht="138.75" customHeight="1" x14ac:dyDescent="0.25">
      <c r="B22" s="141"/>
      <c r="C22" s="120"/>
      <c r="D22" s="51" t="s">
        <v>3</v>
      </c>
      <c r="E22" s="37" t="str">
        <f>'Efter 10. klassetrin'!E12</f>
        <v>Eleven kan vurdere fællesskabets betydning for idrætsudøvelse</v>
      </c>
      <c r="F22" s="37" t="str">
        <f>'Efter 10. klassetrin'!F12</f>
        <v>Eleven har viden om fællesskabets betydning for idrætsudøvelse</v>
      </c>
      <c r="G22" s="37" t="str">
        <f>'Efter 10. klassetrin'!G12</f>
        <v>Eleven kan vurdere sammenhænge mellem idrættens normer, værdier og etik og samfundets normer, værdier og etik</v>
      </c>
      <c r="H22" s="37" t="str">
        <f>'Efter 10. klassetrin'!H12</f>
        <v>Eleven har viden om normer, værdier og etik i og uden for idrætten</v>
      </c>
      <c r="I22" s="37" t="str">
        <f>'Efter 10. klassetrin'!I12</f>
        <v>Eleven kan analysere aktuelle problemstillinger forbundet med idrætsudøvelse</v>
      </c>
      <c r="J22" s="37" t="str">
        <f>'Efter 10. klassetrin'!J12</f>
        <v>Eleven har viden om aktuelle problemstillinger forbundet med idrætsudøvelse</v>
      </c>
      <c r="K22" s="37" t="str">
        <f>'Efter 10. klassetrin'!K12</f>
        <v>Eleven kan med et sikkert og nuanceret sprogligt fagligt ordforråd udtrykke sig om idrætspraksis samt målrettet læse og skrive idrætslige tekster</v>
      </c>
      <c r="L22" s="38" t="str">
        <f>'Efter 10. klassetrin'!L12</f>
        <v xml:space="preserve">Eleven har viden om komplekse fagord og begreber samt idrætslige teksters formål og struktur  </v>
      </c>
      <c r="M22" s="2"/>
    </row>
    <row r="23" spans="2:13" ht="15" x14ac:dyDescent="0.25"/>
    <row r="24" spans="2:13" ht="15" x14ac:dyDescent="0.25"/>
    <row r="25" spans="2:13" ht="15" customHeight="1" x14ac:dyDescent="0.25"/>
    <row r="26" spans="2:13" ht="15" customHeight="1" x14ac:dyDescent="0.25"/>
    <row r="27" spans="2:13" ht="15" customHeight="1" x14ac:dyDescent="0.25"/>
    <row r="28" spans="2:13" ht="15" customHeight="1" x14ac:dyDescent="0.25"/>
  </sheetData>
  <mergeCells count="50">
    <mergeCell ref="E8:L8"/>
    <mergeCell ref="B9:B11"/>
    <mergeCell ref="C9:C11"/>
    <mergeCell ref="E9:F9"/>
    <mergeCell ref="G9:H9"/>
    <mergeCell ref="I9:J9"/>
    <mergeCell ref="K9:L9"/>
    <mergeCell ref="E10:E11"/>
    <mergeCell ref="F10:F11"/>
    <mergeCell ref="G10:G11"/>
    <mergeCell ref="H10:H11"/>
    <mergeCell ref="K10:K11"/>
    <mergeCell ref="L10:L11"/>
    <mergeCell ref="I10:J11"/>
    <mergeCell ref="B12:B14"/>
    <mergeCell ref="C12:C14"/>
    <mergeCell ref="E12:F12"/>
    <mergeCell ref="G12:H12"/>
    <mergeCell ref="I12:J12"/>
    <mergeCell ref="I13:I14"/>
    <mergeCell ref="J13:J14"/>
    <mergeCell ref="B15:B17"/>
    <mergeCell ref="C15:C17"/>
    <mergeCell ref="E15:F15"/>
    <mergeCell ref="G15:H15"/>
    <mergeCell ref="I15:J15"/>
    <mergeCell ref="E16:E17"/>
    <mergeCell ref="F16:F17"/>
    <mergeCell ref="K21:L21"/>
    <mergeCell ref="B18:B20"/>
    <mergeCell ref="C18:C20"/>
    <mergeCell ref="E18:F18"/>
    <mergeCell ref="G18:H18"/>
    <mergeCell ref="I18:J18"/>
    <mergeCell ref="K18:L18"/>
    <mergeCell ref="B21:B22"/>
    <mergeCell ref="C21:C22"/>
    <mergeCell ref="E21:F21"/>
    <mergeCell ref="G21:H21"/>
    <mergeCell ref="I21:J21"/>
    <mergeCell ref="K12:L12"/>
    <mergeCell ref="J19:J20"/>
    <mergeCell ref="G19:G20"/>
    <mergeCell ref="H19:H20"/>
    <mergeCell ref="I19:I20"/>
    <mergeCell ref="K13:K14"/>
    <mergeCell ref="L13:L14"/>
    <mergeCell ref="K16:K17"/>
    <mergeCell ref="L16:L17"/>
    <mergeCell ref="K15:L15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>
    <tabColor theme="6" tint="-0.249977111117893"/>
    <pageSetUpPr fitToPage="1"/>
  </sheetPr>
  <dimension ref="A1:Q29"/>
  <sheetViews>
    <sheetView showGridLines="0" zoomScale="60" zoomScaleNormal="60" zoomScaleSheetLayoutView="70" workbookViewId="0">
      <pane xSplit="4" ySplit="8" topLeftCell="E12" activePane="bottomRight" state="frozen"/>
      <selection pane="topRight" activeCell="E1" sqref="E1"/>
      <selection pane="bottomLeft" activeCell="A9" sqref="A9"/>
      <selection pane="bottomRight" activeCell="C22" sqref="C22:C23"/>
    </sheetView>
  </sheetViews>
  <sheetFormatPr defaultColWidth="0" defaultRowHeight="0" customHeight="1" zeroHeight="1" x14ac:dyDescent="0.25"/>
  <cols>
    <col min="1" max="1" width="1.7109375" customWidth="1"/>
    <col min="2" max="2" width="19.85546875" customWidth="1"/>
    <col min="3" max="3" width="36" customWidth="1"/>
    <col min="4" max="4" width="8.85546875" customWidth="1"/>
    <col min="5" max="10" width="41.140625" customWidth="1"/>
    <col min="11" max="11" width="9.140625" customWidth="1"/>
    <col min="12" max="17" width="0" hidden="1" customWidth="1"/>
    <col min="18" max="16384" width="9.140625" hidden="1"/>
  </cols>
  <sheetData>
    <row r="1" spans="2:11" ht="7.5" customHeight="1" x14ac:dyDescent="0.25"/>
    <row r="2" spans="2:11" ht="28.5" x14ac:dyDescent="0.45">
      <c r="B2" s="24" t="s">
        <v>6</v>
      </c>
      <c r="C2" s="25" t="str">
        <f>'Efter 2. klassetrin'!$C$2</f>
        <v>Idræt</v>
      </c>
    </row>
    <row r="3" spans="2:11" ht="6" customHeight="1" x14ac:dyDescent="0.35">
      <c r="B3" s="1"/>
    </row>
    <row r="4" spans="2:11" ht="21.75" thickBot="1" x14ac:dyDescent="0.4">
      <c r="B4" s="11" t="s">
        <v>5</v>
      </c>
      <c r="C4" s="3"/>
      <c r="D4" s="3"/>
    </row>
    <row r="5" spans="2:11" ht="9" customHeight="1" x14ac:dyDescent="0.3">
      <c r="B5" s="7"/>
      <c r="C5" s="2"/>
      <c r="D5" s="2"/>
    </row>
    <row r="6" spans="2:11" ht="27" customHeight="1" x14ac:dyDescent="0.4">
      <c r="B6" s="26" t="str">
        <f>Kompetencemål!$B$9</f>
        <v>Krop, sundhed og trivsel</v>
      </c>
      <c r="D6" s="2"/>
    </row>
    <row r="7" spans="2:11" ht="9" customHeight="1" x14ac:dyDescent="0.3">
      <c r="B7" s="7"/>
      <c r="C7" s="2"/>
      <c r="D7" s="2"/>
    </row>
    <row r="8" spans="2:11" ht="26.25" customHeight="1" thickBot="1" x14ac:dyDescent="0.3">
      <c r="B8" s="22" t="s">
        <v>30</v>
      </c>
      <c r="C8" s="22" t="s">
        <v>1</v>
      </c>
      <c r="D8" s="80" t="s">
        <v>2</v>
      </c>
      <c r="E8" s="97" t="s">
        <v>5</v>
      </c>
      <c r="F8" s="97"/>
      <c r="G8" s="97"/>
      <c r="H8" s="97"/>
      <c r="I8" s="155"/>
      <c r="J8" s="155"/>
    </row>
    <row r="9" spans="2:11" ht="15" customHeight="1" x14ac:dyDescent="0.25">
      <c r="B9" s="98" t="s">
        <v>31</v>
      </c>
      <c r="C9" s="101" t="str">
        <f>'Efter 2. klassetrin'!C15</f>
        <v>Eleven kan beskrive reaktioner på fysisk aktivitet</v>
      </c>
      <c r="D9" s="19"/>
      <c r="E9" s="95" t="str">
        <f>'Efter 2. klassetrin'!$E$15:$F$15</f>
        <v>Krop og trivsel</v>
      </c>
      <c r="F9" s="96"/>
      <c r="G9" s="95" t="str">
        <f>'Efter 2. klassetrin'!$G$15:$H$15</f>
        <v>Fysisk aktivitet</v>
      </c>
      <c r="H9" s="96"/>
      <c r="I9" s="156"/>
      <c r="J9" s="157"/>
    </row>
    <row r="10" spans="2:11" ht="110.1" customHeight="1" x14ac:dyDescent="0.25">
      <c r="B10" s="99"/>
      <c r="C10" s="102"/>
      <c r="D10" s="46" t="s">
        <v>3</v>
      </c>
      <c r="E10" s="20" t="str">
        <f>'Efter 2. klassetrin'!E16</f>
        <v>Eleven kan samtale om følelser, der kan opstå ved fysisk aktivitet</v>
      </c>
      <c r="F10" s="20" t="str">
        <f>'Efter 2. klassetrin'!F16</f>
        <v>Eleven har viden om fysisk aktivitets indvirkning på føleleser</v>
      </c>
      <c r="G10" s="20" t="str">
        <f>'Efter 2. klassetrin'!G16</f>
        <v>Eleven kan samtale om kroppens reaktioner på fysisk aktiviteter</v>
      </c>
      <c r="H10" s="20" t="str">
        <f>'Efter 2. klassetrin'!H16</f>
        <v>Eleven har viden om hvile- og arbejdspuls</v>
      </c>
      <c r="I10" s="89"/>
      <c r="J10" s="91"/>
    </row>
    <row r="11" spans="2:11" ht="110.1" customHeight="1" thickBot="1" x14ac:dyDescent="0.3">
      <c r="B11" s="100"/>
      <c r="C11" s="103"/>
      <c r="D11" s="73" t="s">
        <v>4</v>
      </c>
      <c r="E11" s="20" t="str">
        <f>'Efter 2. klassetrin'!E17</f>
        <v>Eleven kan samtale om forskellige fysiske forudsætninger for idrætsudøvelse</v>
      </c>
      <c r="F11" s="20" t="str">
        <f>'Efter 2. klassetrin'!F17</f>
        <v>Eleven har viden om fysiske forskelle og forudsætninger</v>
      </c>
      <c r="G11" s="20" t="str">
        <f>'Efter 2. klassetrin'!G17</f>
        <v>Eleven kan deltage i opvarmning</v>
      </c>
      <c r="H11" s="20" t="str">
        <f>'Efter 2. klassetrin'!H17</f>
        <v>Eleven har viden om nødvendigheden af opvarmning</v>
      </c>
      <c r="I11" s="92"/>
      <c r="J11" s="94"/>
    </row>
    <row r="12" spans="2:11" ht="15" customHeight="1" x14ac:dyDescent="0.25">
      <c r="B12" s="110" t="s">
        <v>32</v>
      </c>
      <c r="C12" s="111" t="str">
        <f>'Efter 4. klassetrin'!C15</f>
        <v>Eleven kan samtale om reaktioner på fysisk aktivitet</v>
      </c>
      <c r="D12" s="19"/>
      <c r="E12" s="95" t="str">
        <f>'Efter 4. klassetrin'!$E$15:$F$15</f>
        <v>Sundhed og trivsel</v>
      </c>
      <c r="F12" s="96"/>
      <c r="G12" s="95" t="str">
        <f>'Efter 4. klassetrin'!$G$15:$H$15</f>
        <v>Fysisk træning</v>
      </c>
      <c r="H12" s="96"/>
      <c r="I12" s="95"/>
      <c r="J12" s="131"/>
    </row>
    <row r="13" spans="2:11" ht="110.1" customHeight="1" x14ac:dyDescent="0.25">
      <c r="B13" s="99"/>
      <c r="C13" s="102"/>
      <c r="D13" s="36" t="s">
        <v>3</v>
      </c>
      <c r="E13" s="37" t="str">
        <f>'Efter 4. klassetrin'!E16</f>
        <v>Eleven kan udpege fordele ved fysisk aktivitet med udgangspunkt i eget liv</v>
      </c>
      <c r="F13" s="37" t="str">
        <f>'Efter 4. klassetrin'!F16</f>
        <v>Eleven har viden om sammenhænge mellem fysisk aktivitet og trivsel</v>
      </c>
      <c r="G13" s="37" t="str">
        <f>'Efter 4. klassetrin'!G16</f>
        <v>Eleven kan udføre opvarmningsøvelser</v>
      </c>
      <c r="H13" s="37" t="str">
        <f>'Efter 4. klassetrin'!H16</f>
        <v>Eleven har viden om grundlæggende opvarmningsøvelser</v>
      </c>
      <c r="I13" s="89"/>
      <c r="J13" s="91"/>
    </row>
    <row r="14" spans="2:11" ht="110.1" customHeight="1" thickBot="1" x14ac:dyDescent="0.3">
      <c r="B14" s="100"/>
      <c r="C14" s="103"/>
      <c r="D14" s="72" t="s">
        <v>4</v>
      </c>
      <c r="E14" s="37" t="str">
        <f>'Efter 4. klassetrin'!E17</f>
        <v>Eleven kan samtale om det brede, positive sundhedsbegreb med udgangspunkt i eget liv</v>
      </c>
      <c r="F14" s="37" t="str">
        <f>'Efter 4. klassetrin'!F17</f>
        <v>Eleven har viden om det brede, positive sundhedsbegreb</v>
      </c>
      <c r="G14" s="37" t="str">
        <f>'Efter 4. klassetrin'!G17</f>
        <v>Eleven kan måle hvile- og arbejdspuls</v>
      </c>
      <c r="H14" s="37" t="str">
        <f>'Efter 4. klassetrin'!H17</f>
        <v>Eleven har viden om målingsmetode for hvile- og arbejdspuls</v>
      </c>
      <c r="I14" s="92"/>
      <c r="J14" s="94"/>
      <c r="K14" s="2"/>
    </row>
    <row r="15" spans="2:11" ht="15" customHeight="1" x14ac:dyDescent="0.25">
      <c r="B15" s="110" t="s">
        <v>33</v>
      </c>
      <c r="C15" s="111" t="str">
        <f>'Efter 6. klassetrin'!C15</f>
        <v>Eleven kan samtale om fysisk aktivitets betydning for kroppens grundform, sundhed og trivsel</v>
      </c>
      <c r="D15" s="19"/>
      <c r="E15" s="95" t="str">
        <f>'Efter 6. klassetrin'!E15:F15</f>
        <v>Sundhed og trivsel</v>
      </c>
      <c r="F15" s="96"/>
      <c r="G15" s="95" t="str">
        <f>'Efter 6. klassetrin'!G15:H15</f>
        <v>Fysisk træning</v>
      </c>
      <c r="H15" s="96"/>
      <c r="I15" s="95" t="str">
        <f>'Efter 6. klassetrin'!I15:J15</f>
        <v>Krop og identitet</v>
      </c>
      <c r="J15" s="131"/>
      <c r="K15" s="74"/>
    </row>
    <row r="16" spans="2:11" ht="110.1" customHeight="1" x14ac:dyDescent="0.25">
      <c r="B16" s="99"/>
      <c r="C16" s="102"/>
      <c r="D16" s="36" t="s">
        <v>3</v>
      </c>
      <c r="E16" s="20" t="str">
        <f>'Efter 6. klassetrin'!E16</f>
        <v>Eleven kan samtale om  fysisk aktivitets betydning for en sund livsstil</v>
      </c>
      <c r="F16" s="20" t="str">
        <f>'Efter 6. klassetrin'!F16</f>
        <v>Eleven har viden om fysisk aktivitets betydning for en sund livsstil</v>
      </c>
      <c r="G16" s="20" t="str">
        <f>'Efter 6. klassetrin'!G16</f>
        <v>Eleven kan udføre basal grundtræning</v>
      </c>
      <c r="H16" s="20" t="str">
        <f>'Efter 6. klassetrin'!H16</f>
        <v>Eleven har viden om grundtrænings-elementer</v>
      </c>
      <c r="I16" s="104" t="str">
        <f>'Efter 6. klassetrin'!I16</f>
        <v>Eleven kan samtale om fysiske og psykiske forandringer i puberteten</v>
      </c>
      <c r="J16" s="104" t="str">
        <f>'Efter 6. klassetrin'!J16</f>
        <v>Eleven har viden om fysiske og psykiske forandringer i puberteten</v>
      </c>
      <c r="K16" s="75"/>
    </row>
    <row r="17" spans="2:11" ht="110.1" customHeight="1" thickBot="1" x14ac:dyDescent="0.3">
      <c r="B17" s="100"/>
      <c r="C17" s="103"/>
      <c r="D17" s="72" t="s">
        <v>4</v>
      </c>
      <c r="E17" s="20" t="str">
        <f>'Efter 6. klassetrin'!E17</f>
        <v>Eleven kan samtale om fordele og ulemper ved forskellige idrætsvaner</v>
      </c>
      <c r="F17" s="20" t="str">
        <f>'Efter 6. klassetrin'!F17</f>
        <v>Eleven har viden om faglige anbefalinger til idrætsvaner</v>
      </c>
      <c r="G17" s="20" t="str">
        <f>'Efter 6. klassetrin'!G17</f>
        <v>Eleven kan tilrettelægge opvarmning</v>
      </c>
      <c r="H17" s="20" t="str">
        <f>'Efter 6. klassetrin'!H17</f>
        <v>Eleven har viden om principper for opvarmning</v>
      </c>
      <c r="I17" s="105"/>
      <c r="J17" s="105"/>
      <c r="K17" s="75"/>
    </row>
    <row r="18" spans="2:11" ht="21" customHeight="1" x14ac:dyDescent="0.25">
      <c r="B18" s="140" t="s">
        <v>34</v>
      </c>
      <c r="C18" s="118" t="str">
        <f>'Efter 9. klassetrin'!C17</f>
        <v>Eleven kan analysere samspil mellem krop, sundhed og trivsel</v>
      </c>
      <c r="D18" s="55"/>
      <c r="E18" s="95" t="str">
        <f>'Efter 9. klassetrin'!E17:F17</f>
        <v>Sundhed og trivsel</v>
      </c>
      <c r="F18" s="96"/>
      <c r="G18" s="95" t="str">
        <f>'Efter 9. klassetrin'!G17:H17</f>
        <v>Fysisk træning</v>
      </c>
      <c r="H18" s="96"/>
      <c r="I18" s="95" t="str">
        <f>'Efter 9. klassetrin'!I17:J17</f>
        <v>Krop og identitet</v>
      </c>
      <c r="J18" s="131"/>
      <c r="K18" s="76"/>
    </row>
    <row r="19" spans="2:11" ht="110.1" customHeight="1" x14ac:dyDescent="0.25">
      <c r="B19" s="142"/>
      <c r="C19" s="119"/>
      <c r="D19" s="54" t="s">
        <v>3</v>
      </c>
      <c r="E19" s="20" t="str">
        <f>'Efter 9. klassetrin'!E18</f>
        <v>Eleven kan forebygge idrætsskader</v>
      </c>
      <c r="F19" s="20" t="str">
        <f>'Efter 9. klassetrin'!F18</f>
        <v>Eleven har viden om principper for forebyggelse af idrætsskader</v>
      </c>
      <c r="G19" s="20" t="str">
        <f>'Efter 9. klassetrin'!G18</f>
        <v>Eleven kan udføre øvelser med udgangspunkt i træningsprincipper</v>
      </c>
      <c r="H19" s="20" t="str">
        <f>'Efter 9. klassetrin'!H18</f>
        <v>Eleven har viden om træningsprincipper</v>
      </c>
      <c r="I19" s="20" t="str">
        <f>'Efter 9. klassetrin'!I18</f>
        <v>Eleven kan samtale om kropsidealers betydning for identitet</v>
      </c>
      <c r="J19" s="79" t="str">
        <f>'Efter 9. klassetrin'!J18</f>
        <v>Eleven har viden om kropsidealer</v>
      </c>
    </row>
    <row r="20" spans="2:11" ht="115.5" customHeight="1" x14ac:dyDescent="0.25">
      <c r="B20" s="142"/>
      <c r="C20" s="119"/>
      <c r="D20" s="51" t="s">
        <v>4</v>
      </c>
      <c r="E20" s="20" t="str">
        <f>'Efter 9. klassetrin'!E19</f>
        <v>Eleven kan vurdere idrætsvaners betydning for sundhed og trivsel</v>
      </c>
      <c r="F20" s="20" t="str">
        <f>'Efter 9. klassetrin'!F19</f>
        <v>Eleven har viden om idrætsvaners betydning for sundhed og trivsel</v>
      </c>
      <c r="G20" s="20" t="str">
        <f>'Efter 9. klassetrin'!G19</f>
        <v>Eleven kan formidle opvarmningsprogram-mers formål, struktur og variationsmuligheder</v>
      </c>
      <c r="H20" s="20" t="str">
        <f>'Efter 9. klassetrin'!H19</f>
        <v>Eleven har viden om opvarmningsprogram-mers formål, struktur og variationsmuligheder</v>
      </c>
      <c r="I20" s="20" t="str">
        <f>'Efter 9. klassetrin'!I19</f>
        <v>Eleven kan analysere fysiske og psykiske forandringer i forbindelse med kroppens udvikling</v>
      </c>
      <c r="J20" s="79" t="str">
        <f>'Efter 9. klassetrin'!J19</f>
        <v>Eleven har viden om kroppens betydning for psyke og identitet</v>
      </c>
    </row>
    <row r="21" spans="2:11" ht="110.1" customHeight="1" thickBot="1" x14ac:dyDescent="0.3">
      <c r="B21" s="141"/>
      <c r="C21" s="120"/>
      <c r="D21" s="71" t="s">
        <v>29</v>
      </c>
      <c r="E21" s="20" t="str">
        <f>'Efter 9. klassetrin'!E20</f>
        <v>Eleven kan analysere levevilkårs betydning for idrætsudøvelse</v>
      </c>
      <c r="F21" s="20" t="str">
        <f>'Efter 9. klassetrin'!F20</f>
        <v>Eleven har viden om forskelle i levevilkår og deres betydning for idrætsudøvelse</v>
      </c>
      <c r="G21" s="20" t="str">
        <f>'Efter 9. klassetrin'!G20</f>
        <v>Eleven kan udføre egne og andres træningsprogrammer</v>
      </c>
      <c r="H21" s="20" t="str">
        <f>'Efter 9. klassetrin'!H20</f>
        <v>Eleven har viden om kroppens anatomi og fysiologi i et træningsperspektiv</v>
      </c>
      <c r="I21" s="20" t="str">
        <f>'Efter 9. klassetrin'!I20</f>
        <v>Eleven kan vurdere fysisk aktivitets effekt på krop og identitet</v>
      </c>
      <c r="J21" s="79" t="str">
        <f>'Efter 9. klassetrin'!J20</f>
        <v>Eleven har viden om idrætsudøvelses betydning for krop og identitet</v>
      </c>
    </row>
    <row r="22" spans="2:11" ht="21" customHeight="1" x14ac:dyDescent="0.25">
      <c r="B22" s="140" t="s">
        <v>58</v>
      </c>
      <c r="C22" s="118" t="str">
        <f>'Efter 10. klassetrin'!C13</f>
        <v>Eleven kan vurdere samspil mellem krop, sundhed og trivsel i forskellige idrætter</v>
      </c>
      <c r="D22" s="6"/>
      <c r="E22" s="95" t="str">
        <f>'Efter 10. klassetrin'!E13:F13</f>
        <v>Sundhed og trivsel</v>
      </c>
      <c r="F22" s="96"/>
      <c r="G22" s="95" t="str">
        <f>'Efter 10. klassetrin'!G13:H13</f>
        <v>Fysisk træning</v>
      </c>
      <c r="H22" s="96"/>
      <c r="I22" s="95" t="str">
        <f>'Efter 10. klassetrin'!I13:J13</f>
        <v>Krop og identitet</v>
      </c>
      <c r="J22" s="131"/>
    </row>
    <row r="23" spans="2:11" ht="146.25" customHeight="1" x14ac:dyDescent="0.25">
      <c r="B23" s="141"/>
      <c r="C23" s="120"/>
      <c r="D23" s="51" t="s">
        <v>3</v>
      </c>
      <c r="E23" s="37" t="str">
        <f>'Efter 10. klassetrin'!E14</f>
        <v>Eleven kan vurdere sammenhæng mellem kost, motion og trivsel</v>
      </c>
      <c r="F23" s="37" t="str">
        <f>'Efter 10. klassetrin'!F14</f>
        <v>Eleven har viden om kost og motion i forhold til trivsel</v>
      </c>
      <c r="G23" s="37" t="str">
        <f>'Efter 10. klassetrin'!G14</f>
        <v>Eleven kan udføre egne idrætsspecifikke opvarmnings- og træningsprogrammer</v>
      </c>
      <c r="H23" s="37" t="str">
        <f>'Efter 10. klassetrin'!H14</f>
        <v>Eleven har viden om fysiske forudsætninger for deltagelse i forskellige idrætter</v>
      </c>
      <c r="I23" s="37" t="str">
        <f>'Efter 10. klassetrin'!I14</f>
        <v>Eleven kan vurdere sammenhæng mellem kropsidealer og samfund og deres betydning for den enkeltes identitet</v>
      </c>
      <c r="J23" s="38" t="str">
        <f>'Efter 10. klassetrin'!J14</f>
        <v>Eleven har viden om sammenhænge mellem krop, identitet og samfund</v>
      </c>
      <c r="K23" s="2"/>
    </row>
    <row r="24" spans="2:11" ht="15" x14ac:dyDescent="0.25"/>
    <row r="25" spans="2:11" ht="15" x14ac:dyDescent="0.25"/>
    <row r="26" spans="2:11" ht="15" customHeight="1" x14ac:dyDescent="0.25"/>
    <row r="27" spans="2:11" ht="15" customHeight="1" x14ac:dyDescent="0.25"/>
    <row r="28" spans="2:11" ht="15" customHeight="1" x14ac:dyDescent="0.25"/>
    <row r="29" spans="2:11" ht="15" customHeight="1" x14ac:dyDescent="0.25"/>
  </sheetData>
  <mergeCells count="30">
    <mergeCell ref="E8:J8"/>
    <mergeCell ref="B9:B11"/>
    <mergeCell ref="C9:C11"/>
    <mergeCell ref="E9:F9"/>
    <mergeCell ref="G9:H9"/>
    <mergeCell ref="I9:J9"/>
    <mergeCell ref="I10:J11"/>
    <mergeCell ref="I15:J15"/>
    <mergeCell ref="B12:B14"/>
    <mergeCell ref="C12:C14"/>
    <mergeCell ref="E12:F12"/>
    <mergeCell ref="G12:H12"/>
    <mergeCell ref="I12:J12"/>
    <mergeCell ref="I13:J14"/>
    <mergeCell ref="I16:I17"/>
    <mergeCell ref="J16:J17"/>
    <mergeCell ref="B22:B23"/>
    <mergeCell ref="C22:C23"/>
    <mergeCell ref="E22:F22"/>
    <mergeCell ref="G22:H22"/>
    <mergeCell ref="I22:J22"/>
    <mergeCell ref="B18:B21"/>
    <mergeCell ref="C18:C21"/>
    <mergeCell ref="E18:F18"/>
    <mergeCell ref="G18:H18"/>
    <mergeCell ref="I18:J18"/>
    <mergeCell ref="B15:B17"/>
    <mergeCell ref="C15:C17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8" scale="5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>
    <tabColor theme="1"/>
  </sheetPr>
  <dimension ref="A1:D18"/>
  <sheetViews>
    <sheetView workbookViewId="0">
      <selection activeCell="C14" sqref="C14"/>
    </sheetView>
  </sheetViews>
  <sheetFormatPr defaultRowHeight="15" x14ac:dyDescent="0.25"/>
  <cols>
    <col min="1" max="1" width="17.7109375" bestFit="1" customWidth="1"/>
    <col min="3" max="3" width="20.85546875" bestFit="1" customWidth="1"/>
    <col min="4" max="4" width="40" bestFit="1" customWidth="1"/>
  </cols>
  <sheetData>
    <row r="1" spans="1:4" x14ac:dyDescent="0.25">
      <c r="A1" s="8" t="s">
        <v>7</v>
      </c>
      <c r="C1" s="8" t="s">
        <v>13</v>
      </c>
      <c r="D1" s="8" t="s">
        <v>48</v>
      </c>
    </row>
    <row r="2" spans="1:4" x14ac:dyDescent="0.25">
      <c r="A2" t="s">
        <v>8</v>
      </c>
      <c r="C2" t="s">
        <v>14</v>
      </c>
      <c r="D2" t="s">
        <v>55</v>
      </c>
    </row>
    <row r="3" spans="1:4" x14ac:dyDescent="0.25">
      <c r="A3" t="s">
        <v>9</v>
      </c>
      <c r="C3" t="s">
        <v>15</v>
      </c>
      <c r="D3" t="s">
        <v>52</v>
      </c>
    </row>
    <row r="4" spans="1:4" x14ac:dyDescent="0.25">
      <c r="A4" t="s">
        <v>10</v>
      </c>
      <c r="C4" t="s">
        <v>16</v>
      </c>
      <c r="D4" t="s">
        <v>50</v>
      </c>
    </row>
    <row r="5" spans="1:4" x14ac:dyDescent="0.25">
      <c r="A5" t="s">
        <v>11</v>
      </c>
      <c r="C5" t="s">
        <v>17</v>
      </c>
      <c r="D5" t="s">
        <v>49</v>
      </c>
    </row>
    <row r="6" spans="1:4" x14ac:dyDescent="0.25">
      <c r="A6" t="s">
        <v>12</v>
      </c>
      <c r="C6" t="s">
        <v>56</v>
      </c>
      <c r="D6" t="s">
        <v>52</v>
      </c>
    </row>
    <row r="7" spans="1:4" x14ac:dyDescent="0.25">
      <c r="C7" t="s">
        <v>18</v>
      </c>
      <c r="D7" t="s">
        <v>52</v>
      </c>
    </row>
    <row r="8" spans="1:4" x14ac:dyDescent="0.25">
      <c r="C8" t="s">
        <v>19</v>
      </c>
      <c r="D8" t="s">
        <v>49</v>
      </c>
    </row>
    <row r="9" spans="1:4" x14ac:dyDescent="0.25">
      <c r="C9" t="s">
        <v>20</v>
      </c>
      <c r="D9" t="s">
        <v>53</v>
      </c>
    </row>
    <row r="10" spans="1:4" x14ac:dyDescent="0.25">
      <c r="C10" t="s">
        <v>21</v>
      </c>
      <c r="D10" t="s">
        <v>55</v>
      </c>
    </row>
    <row r="11" spans="1:4" x14ac:dyDescent="0.25">
      <c r="C11" t="s">
        <v>22</v>
      </c>
      <c r="D11" t="s">
        <v>50</v>
      </c>
    </row>
    <row r="12" spans="1:4" x14ac:dyDescent="0.25">
      <c r="C12" t="s">
        <v>23</v>
      </c>
      <c r="D12" t="s">
        <v>50</v>
      </c>
    </row>
    <row r="13" spans="1:4" x14ac:dyDescent="0.25">
      <c r="C13" t="s">
        <v>57</v>
      </c>
      <c r="D13" t="s">
        <v>50</v>
      </c>
    </row>
    <row r="14" spans="1:4" x14ac:dyDescent="0.25">
      <c r="C14" t="s">
        <v>24</v>
      </c>
      <c r="D14" t="s">
        <v>50</v>
      </c>
    </row>
    <row r="15" spans="1:4" x14ac:dyDescent="0.25">
      <c r="C15" t="s">
        <v>25</v>
      </c>
      <c r="D15" t="s">
        <v>51</v>
      </c>
    </row>
    <row r="16" spans="1:4" x14ac:dyDescent="0.25">
      <c r="C16" t="s">
        <v>26</v>
      </c>
      <c r="D16" t="s">
        <v>54</v>
      </c>
    </row>
    <row r="17" spans="3:4" x14ac:dyDescent="0.25">
      <c r="C17" t="s">
        <v>27</v>
      </c>
      <c r="D17" t="s">
        <v>55</v>
      </c>
    </row>
    <row r="18" spans="3:4" x14ac:dyDescent="0.25">
      <c r="C18" t="s">
        <v>28</v>
      </c>
      <c r="D18" t="s">
        <v>50</v>
      </c>
    </row>
  </sheetData>
  <sortState ref="C2:C18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theme="0" tint="-0.499984740745262"/>
  </sheetPr>
  <dimension ref="A1"/>
  <sheetViews>
    <sheetView topLeftCell="XFD1" workbookViewId="0">
      <selection sqref="A1:XFD1048576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tabColor theme="8" tint="0.39997558519241921"/>
    <pageSetUpPr fitToPage="1"/>
  </sheetPr>
  <dimension ref="A1:Q26"/>
  <sheetViews>
    <sheetView showGridLines="0" zoomScaleNormal="100" workbookViewId="0">
      <pane xSplit="4" ySplit="8" topLeftCell="E12" activePane="bottomRight" state="frozen"/>
      <selection pane="topRight" activeCell="E1" sqref="E1"/>
      <selection pane="bottomLeft" activeCell="A9" sqref="A9"/>
      <selection pane="bottomRight" activeCell="G17" sqref="G17"/>
    </sheetView>
  </sheetViews>
  <sheetFormatPr defaultColWidth="0" defaultRowHeight="15" customHeight="1" zeroHeight="1" x14ac:dyDescent="0.25"/>
  <cols>
    <col min="1" max="1" width="1.7109375" customWidth="1"/>
    <col min="2" max="2" width="28.85546875" customWidth="1"/>
    <col min="3" max="3" width="26.2851562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24" t="s">
        <v>6</v>
      </c>
      <c r="C2" s="25" t="str">
        <f>Kompetencemål!C2</f>
        <v>Idræt</v>
      </c>
    </row>
    <row r="3" spans="2:16" ht="6" customHeight="1" x14ac:dyDescent="0.35">
      <c r="B3" s="1"/>
    </row>
    <row r="4" spans="2:16" ht="21.75" thickBot="1" x14ac:dyDescent="0.4">
      <c r="B4" s="11" t="s">
        <v>5</v>
      </c>
      <c r="C4" s="3"/>
      <c r="D4" s="3"/>
    </row>
    <row r="5" spans="2:16" ht="9" customHeight="1" x14ac:dyDescent="0.3">
      <c r="B5" s="7"/>
      <c r="C5" s="2"/>
      <c r="D5" s="2"/>
    </row>
    <row r="6" spans="2:16" ht="21" customHeight="1" x14ac:dyDescent="0.35">
      <c r="B6" s="21" t="str">
        <f ca="1">RIGHT(CELL("filnavn",A2),LEN(CELL("filnavn",A2))-FIND("]",CELL("filnavn",A2),1))</f>
        <v>Efter 2. klassetrin</v>
      </c>
      <c r="C6" s="2"/>
      <c r="D6" s="2"/>
    </row>
    <row r="7" spans="2:16" ht="9" customHeight="1" x14ac:dyDescent="0.3">
      <c r="B7" s="7"/>
      <c r="C7" s="2"/>
      <c r="D7" s="2"/>
    </row>
    <row r="8" spans="2:16" ht="26.25" customHeight="1" thickBot="1" x14ac:dyDescent="0.3">
      <c r="B8" s="22" t="s">
        <v>0</v>
      </c>
      <c r="C8" s="22" t="s">
        <v>1</v>
      </c>
      <c r="D8" s="23" t="s">
        <v>2</v>
      </c>
      <c r="E8" s="97" t="s">
        <v>5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2:16" ht="22.5" customHeight="1" x14ac:dyDescent="0.25">
      <c r="B9" s="98" t="s">
        <v>59</v>
      </c>
      <c r="C9" s="101" t="s">
        <v>261</v>
      </c>
      <c r="D9" s="19"/>
      <c r="E9" s="95" t="s">
        <v>63</v>
      </c>
      <c r="F9" s="96"/>
      <c r="G9" s="95" t="s">
        <v>64</v>
      </c>
      <c r="H9" s="96"/>
      <c r="I9" s="95" t="s">
        <v>65</v>
      </c>
      <c r="J9" s="96"/>
      <c r="K9" s="95" t="s">
        <v>66</v>
      </c>
      <c r="L9" s="96"/>
      <c r="M9" s="95" t="s">
        <v>67</v>
      </c>
      <c r="N9" s="96"/>
      <c r="O9" s="95" t="s">
        <v>77</v>
      </c>
      <c r="P9" s="96"/>
    </row>
    <row r="10" spans="2:16" ht="110.1" customHeight="1" x14ac:dyDescent="0.25">
      <c r="B10" s="99"/>
      <c r="C10" s="102"/>
      <c r="D10" s="36" t="s">
        <v>3</v>
      </c>
      <c r="E10" s="38" t="s">
        <v>295</v>
      </c>
      <c r="F10" s="40" t="s">
        <v>273</v>
      </c>
      <c r="G10" s="40" t="s">
        <v>69</v>
      </c>
      <c r="H10" s="40" t="s">
        <v>70</v>
      </c>
      <c r="I10" s="40" t="s">
        <v>72</v>
      </c>
      <c r="J10" s="40" t="s">
        <v>286</v>
      </c>
      <c r="K10" s="40" t="s">
        <v>289</v>
      </c>
      <c r="L10" s="40" t="s">
        <v>74</v>
      </c>
      <c r="M10" s="44" t="s">
        <v>75</v>
      </c>
      <c r="N10" s="38" t="s">
        <v>76</v>
      </c>
      <c r="O10" s="104" t="s">
        <v>78</v>
      </c>
      <c r="P10" s="104" t="s">
        <v>260</v>
      </c>
    </row>
    <row r="11" spans="2:16" ht="110.1" customHeight="1" thickBot="1" x14ac:dyDescent="0.3">
      <c r="B11" s="100"/>
      <c r="C11" s="103"/>
      <c r="D11" s="34" t="s">
        <v>4</v>
      </c>
      <c r="E11" s="43" t="s">
        <v>272</v>
      </c>
      <c r="F11" s="42" t="s">
        <v>273</v>
      </c>
      <c r="G11" s="42" t="s">
        <v>277</v>
      </c>
      <c r="H11" s="42" t="s">
        <v>71</v>
      </c>
      <c r="I11" s="42" t="s">
        <v>73</v>
      </c>
      <c r="J11" s="42" t="s">
        <v>288</v>
      </c>
      <c r="K11" s="42" t="s">
        <v>275</v>
      </c>
      <c r="L11" s="42" t="s">
        <v>276</v>
      </c>
      <c r="M11" s="27" t="s">
        <v>95</v>
      </c>
      <c r="N11" s="45" t="s">
        <v>287</v>
      </c>
      <c r="O11" s="105"/>
      <c r="P11" s="105"/>
    </row>
    <row r="12" spans="2:16" ht="15" customHeight="1" x14ac:dyDescent="0.25">
      <c r="B12" s="110" t="s">
        <v>60</v>
      </c>
      <c r="C12" s="111" t="s">
        <v>262</v>
      </c>
      <c r="D12" s="19"/>
      <c r="E12" s="95" t="s">
        <v>68</v>
      </c>
      <c r="F12" s="96"/>
      <c r="G12" s="95" t="s">
        <v>156</v>
      </c>
      <c r="H12" s="96"/>
      <c r="I12" s="95" t="s">
        <v>157</v>
      </c>
      <c r="J12" s="96"/>
      <c r="K12" s="95"/>
      <c r="L12" s="96"/>
      <c r="M12" s="95"/>
      <c r="N12" s="109"/>
      <c r="O12" s="95"/>
      <c r="P12" s="96"/>
    </row>
    <row r="13" spans="2:16" ht="110.1" customHeight="1" x14ac:dyDescent="0.25">
      <c r="B13" s="99"/>
      <c r="C13" s="102"/>
      <c r="D13" s="36" t="s">
        <v>3</v>
      </c>
      <c r="E13" s="87" t="s">
        <v>158</v>
      </c>
      <c r="F13" s="87" t="s">
        <v>159</v>
      </c>
      <c r="G13" s="87" t="s">
        <v>160</v>
      </c>
      <c r="H13" s="87" t="s">
        <v>161</v>
      </c>
      <c r="I13" s="87" t="s">
        <v>162</v>
      </c>
      <c r="J13" s="87" t="s">
        <v>163</v>
      </c>
      <c r="K13" s="89"/>
      <c r="L13" s="90"/>
      <c r="M13" s="90"/>
      <c r="N13" s="90"/>
      <c r="O13" s="90"/>
      <c r="P13" s="91"/>
    </row>
    <row r="14" spans="2:16" ht="110.1" customHeight="1" thickBot="1" x14ac:dyDescent="0.3">
      <c r="B14" s="100"/>
      <c r="C14" s="103"/>
      <c r="D14" s="34" t="s">
        <v>4</v>
      </c>
      <c r="E14" s="88"/>
      <c r="F14" s="88"/>
      <c r="G14" s="88"/>
      <c r="H14" s="88"/>
      <c r="I14" s="88"/>
      <c r="J14" s="88"/>
      <c r="K14" s="92"/>
      <c r="L14" s="93"/>
      <c r="M14" s="93"/>
      <c r="N14" s="93"/>
      <c r="O14" s="93"/>
      <c r="P14" s="94"/>
    </row>
    <row r="15" spans="2:16" ht="16.5" customHeight="1" x14ac:dyDescent="0.25">
      <c r="B15" s="110" t="s">
        <v>61</v>
      </c>
      <c r="C15" s="111" t="s">
        <v>62</v>
      </c>
      <c r="D15" s="19"/>
      <c r="E15" s="95" t="s">
        <v>175</v>
      </c>
      <c r="F15" s="96"/>
      <c r="G15" s="95" t="s">
        <v>176</v>
      </c>
      <c r="H15" s="96"/>
      <c r="I15" s="95"/>
      <c r="J15" s="96"/>
      <c r="K15" s="95"/>
      <c r="L15" s="96"/>
      <c r="M15" s="95"/>
      <c r="N15" s="96"/>
      <c r="O15" s="95"/>
      <c r="P15" s="96"/>
    </row>
    <row r="16" spans="2:16" ht="110.1" customHeight="1" x14ac:dyDescent="0.25">
      <c r="B16" s="99"/>
      <c r="C16" s="102"/>
      <c r="D16" s="36" t="s">
        <v>3</v>
      </c>
      <c r="E16" s="38" t="s">
        <v>201</v>
      </c>
      <c r="F16" s="38" t="s">
        <v>203</v>
      </c>
      <c r="G16" s="38" t="s">
        <v>205</v>
      </c>
      <c r="H16" s="38" t="s">
        <v>207</v>
      </c>
      <c r="I16" s="89"/>
      <c r="J16" s="90"/>
      <c r="K16" s="90"/>
      <c r="L16" s="90"/>
      <c r="M16" s="90"/>
      <c r="N16" s="90"/>
      <c r="O16" s="90"/>
      <c r="P16" s="91"/>
    </row>
    <row r="17" spans="2:16" ht="110.1" customHeight="1" x14ac:dyDescent="0.25">
      <c r="B17" s="100"/>
      <c r="C17" s="103"/>
      <c r="D17" s="34" t="s">
        <v>4</v>
      </c>
      <c r="E17" s="39" t="s">
        <v>202</v>
      </c>
      <c r="F17" s="39" t="s">
        <v>204</v>
      </c>
      <c r="G17" s="39" t="s">
        <v>206</v>
      </c>
      <c r="H17" s="39" t="s">
        <v>300</v>
      </c>
      <c r="I17" s="106"/>
      <c r="J17" s="107"/>
      <c r="K17" s="107"/>
      <c r="L17" s="107"/>
      <c r="M17" s="107"/>
      <c r="N17" s="107"/>
      <c r="O17" s="107"/>
      <c r="P17" s="108"/>
    </row>
    <row r="18" spans="2:16" ht="15.75" customHeight="1" x14ac:dyDescent="0.25"/>
    <row r="19" spans="2:16" ht="15" customHeight="1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  <row r="24" spans="2:16" ht="15" customHeight="1" x14ac:dyDescent="0.25"/>
    <row r="25" spans="2:16" ht="15" customHeight="1" x14ac:dyDescent="0.25"/>
    <row r="26" spans="2:16" ht="15" customHeight="1" x14ac:dyDescent="0.25"/>
  </sheetData>
  <mergeCells count="35">
    <mergeCell ref="I16:P17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O10:O11"/>
    <mergeCell ref="P10:P11"/>
    <mergeCell ref="J13:J14"/>
    <mergeCell ref="K13:P14"/>
    <mergeCell ref="E13:E14"/>
    <mergeCell ref="F13:F14"/>
    <mergeCell ref="G13:G14"/>
    <mergeCell ref="H13:H14"/>
    <mergeCell ref="I13:I14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tabColor theme="8" tint="0.39997558519241921"/>
    <pageSetUpPr fitToPage="1"/>
  </sheetPr>
  <dimension ref="A1:Q23"/>
  <sheetViews>
    <sheetView showGridLines="0" zoomScale="60" zoomScaleNormal="60" workbookViewId="0">
      <pane xSplit="4" ySplit="8" topLeftCell="E15" activePane="bottomRight" state="frozen"/>
      <selection pane="topRight" activeCell="E1" sqref="E1"/>
      <selection pane="bottomLeft" activeCell="A9" sqref="A9"/>
      <selection pane="bottomRight" activeCell="J13" sqref="J13:J14"/>
    </sheetView>
  </sheetViews>
  <sheetFormatPr defaultColWidth="0" defaultRowHeight="0" customHeight="1" zeroHeight="1" x14ac:dyDescent="0.25"/>
  <cols>
    <col min="1" max="1" width="10.42578125" customWidth="1"/>
    <col min="2" max="2" width="28.7109375" customWidth="1"/>
    <col min="3" max="3" width="25.7109375" customWidth="1"/>
    <col min="4" max="4" width="8.140625" bestFit="1" customWidth="1"/>
    <col min="5" max="12" width="21" customWidth="1"/>
    <col min="13" max="14" width="22.42578125" customWidth="1"/>
    <col min="15" max="16" width="21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24" t="s">
        <v>6</v>
      </c>
      <c r="C2" s="25" t="str">
        <f>'Efter 2. klassetrin'!$C$2</f>
        <v>Idræt</v>
      </c>
    </row>
    <row r="3" spans="2:16" ht="6" customHeight="1" x14ac:dyDescent="0.35">
      <c r="B3" s="1"/>
    </row>
    <row r="4" spans="2:16" ht="21.75" thickBot="1" x14ac:dyDescent="0.4">
      <c r="B4" s="11" t="s">
        <v>5</v>
      </c>
      <c r="C4" s="3"/>
      <c r="D4" s="3"/>
    </row>
    <row r="5" spans="2:16" ht="9" customHeight="1" x14ac:dyDescent="0.3">
      <c r="B5" s="7"/>
      <c r="C5" s="2"/>
      <c r="D5" s="2"/>
    </row>
    <row r="6" spans="2:16" ht="18" customHeight="1" x14ac:dyDescent="0.3">
      <c r="B6" s="7" t="str">
        <f ca="1">RIGHT(CELL("filnavn",A2),LEN(CELL("filnavn",A2))-FIND("]",CELL("filnavn",A2),1))</f>
        <v>Efter 4. klassetrin</v>
      </c>
      <c r="C6" s="2"/>
      <c r="D6" s="2"/>
    </row>
    <row r="7" spans="2:16" ht="9" customHeight="1" x14ac:dyDescent="0.3">
      <c r="B7" s="7"/>
      <c r="C7" s="2"/>
      <c r="D7" s="2"/>
    </row>
    <row r="8" spans="2:16" ht="26.25" customHeight="1" thickBot="1" x14ac:dyDescent="0.3">
      <c r="B8" s="22" t="s">
        <v>0</v>
      </c>
      <c r="C8" s="22" t="s">
        <v>1</v>
      </c>
      <c r="D8" s="23" t="s">
        <v>2</v>
      </c>
      <c r="E8" s="97" t="s">
        <v>5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2:16" ht="15" customHeight="1" x14ac:dyDescent="0.25">
      <c r="B9" s="98" t="s">
        <v>59</v>
      </c>
      <c r="C9" s="112" t="s">
        <v>89</v>
      </c>
      <c r="D9" s="19"/>
      <c r="E9" s="95" t="s">
        <v>63</v>
      </c>
      <c r="F9" s="96"/>
      <c r="G9" s="95" t="s">
        <v>64</v>
      </c>
      <c r="H9" s="96"/>
      <c r="I9" s="95" t="s">
        <v>65</v>
      </c>
      <c r="J9" s="96"/>
      <c r="K9" s="95" t="s">
        <v>66</v>
      </c>
      <c r="L9" s="96"/>
      <c r="M9" s="95" t="s">
        <v>67</v>
      </c>
      <c r="N9" s="96"/>
      <c r="O9" s="95" t="s">
        <v>77</v>
      </c>
      <c r="P9" s="96"/>
    </row>
    <row r="10" spans="2:16" ht="110.1" customHeight="1" x14ac:dyDescent="0.25">
      <c r="B10" s="99"/>
      <c r="C10" s="113"/>
      <c r="D10" s="36" t="s">
        <v>3</v>
      </c>
      <c r="E10" s="38" t="s">
        <v>81</v>
      </c>
      <c r="F10" s="104" t="s">
        <v>80</v>
      </c>
      <c r="G10" s="40" t="s">
        <v>82</v>
      </c>
      <c r="H10" s="40" t="s">
        <v>278</v>
      </c>
      <c r="I10" s="40" t="s">
        <v>85</v>
      </c>
      <c r="J10" s="40" t="s">
        <v>87</v>
      </c>
      <c r="K10" s="40" t="s">
        <v>91</v>
      </c>
      <c r="L10" s="40" t="s">
        <v>93</v>
      </c>
      <c r="M10" s="40" t="s">
        <v>96</v>
      </c>
      <c r="N10" s="44" t="s">
        <v>98</v>
      </c>
      <c r="O10" s="104" t="s">
        <v>141</v>
      </c>
      <c r="P10" s="104" t="s">
        <v>259</v>
      </c>
    </row>
    <row r="11" spans="2:16" ht="110.1" customHeight="1" thickBot="1" x14ac:dyDescent="0.3">
      <c r="B11" s="100"/>
      <c r="C11" s="114"/>
      <c r="D11" s="34" t="s">
        <v>4</v>
      </c>
      <c r="E11" s="43" t="s">
        <v>79</v>
      </c>
      <c r="F11" s="105"/>
      <c r="G11" s="42" t="s">
        <v>83</v>
      </c>
      <c r="H11" s="42" t="s">
        <v>84</v>
      </c>
      <c r="I11" s="42" t="s">
        <v>86</v>
      </c>
      <c r="J11" s="42" t="s">
        <v>88</v>
      </c>
      <c r="K11" s="42" t="s">
        <v>92</v>
      </c>
      <c r="L11" s="42" t="s">
        <v>94</v>
      </c>
      <c r="M11" s="27" t="s">
        <v>97</v>
      </c>
      <c r="N11" s="45" t="s">
        <v>99</v>
      </c>
      <c r="O11" s="105"/>
      <c r="P11" s="105"/>
    </row>
    <row r="12" spans="2:16" ht="15" customHeight="1" x14ac:dyDescent="0.25">
      <c r="B12" s="110" t="s">
        <v>60</v>
      </c>
      <c r="C12" s="111" t="s">
        <v>90</v>
      </c>
      <c r="D12" s="19"/>
      <c r="E12" s="95" t="s">
        <v>68</v>
      </c>
      <c r="F12" s="96"/>
      <c r="G12" s="95" t="s">
        <v>156</v>
      </c>
      <c r="H12" s="96"/>
      <c r="I12" s="95" t="s">
        <v>164</v>
      </c>
      <c r="J12" s="96"/>
      <c r="K12" s="95" t="s">
        <v>157</v>
      </c>
      <c r="L12" s="96"/>
      <c r="M12" s="95"/>
      <c r="N12" s="96"/>
      <c r="O12" s="95"/>
      <c r="P12" s="96"/>
    </row>
    <row r="13" spans="2:16" ht="110.1" customHeight="1" x14ac:dyDescent="0.25">
      <c r="B13" s="99"/>
      <c r="C13" s="102"/>
      <c r="D13" s="36" t="s">
        <v>3</v>
      </c>
      <c r="E13" s="38" t="s">
        <v>165</v>
      </c>
      <c r="F13" s="40" t="s">
        <v>166</v>
      </c>
      <c r="G13" s="40" t="s">
        <v>169</v>
      </c>
      <c r="H13" s="40" t="s">
        <v>171</v>
      </c>
      <c r="I13" s="104" t="s">
        <v>292</v>
      </c>
      <c r="J13" s="104" t="s">
        <v>293</v>
      </c>
      <c r="K13" s="104" t="s">
        <v>280</v>
      </c>
      <c r="L13" s="104" t="s">
        <v>296</v>
      </c>
      <c r="M13" s="89"/>
      <c r="N13" s="90"/>
      <c r="O13" s="90"/>
      <c r="P13" s="91"/>
    </row>
    <row r="14" spans="2:16" ht="110.1" customHeight="1" thickBot="1" x14ac:dyDescent="0.3">
      <c r="B14" s="100"/>
      <c r="C14" s="103"/>
      <c r="D14" s="34" t="s">
        <v>4</v>
      </c>
      <c r="E14" s="43" t="s">
        <v>167</v>
      </c>
      <c r="F14" s="42" t="s">
        <v>168</v>
      </c>
      <c r="G14" s="42" t="s">
        <v>170</v>
      </c>
      <c r="H14" s="27" t="s">
        <v>172</v>
      </c>
      <c r="I14" s="105"/>
      <c r="J14" s="105"/>
      <c r="K14" s="105"/>
      <c r="L14" s="105"/>
      <c r="M14" s="92"/>
      <c r="N14" s="93"/>
      <c r="O14" s="93"/>
      <c r="P14" s="94"/>
    </row>
    <row r="15" spans="2:16" ht="15.75" customHeight="1" x14ac:dyDescent="0.25">
      <c r="B15" s="110" t="s">
        <v>61</v>
      </c>
      <c r="C15" s="111" t="s">
        <v>263</v>
      </c>
      <c r="D15" s="19"/>
      <c r="E15" s="95" t="s">
        <v>173</v>
      </c>
      <c r="F15" s="96"/>
      <c r="G15" s="95" t="s">
        <v>174</v>
      </c>
      <c r="H15" s="96"/>
      <c r="I15" s="95"/>
      <c r="J15" s="96"/>
      <c r="K15" s="95"/>
      <c r="L15" s="96"/>
      <c r="M15" s="95"/>
      <c r="N15" s="96"/>
      <c r="O15" s="95"/>
      <c r="P15" s="96"/>
    </row>
    <row r="16" spans="2:16" ht="110.1" customHeight="1" x14ac:dyDescent="0.25">
      <c r="B16" s="99"/>
      <c r="C16" s="102"/>
      <c r="D16" s="36" t="s">
        <v>3</v>
      </c>
      <c r="E16" s="38" t="s">
        <v>208</v>
      </c>
      <c r="F16" s="40" t="s">
        <v>209</v>
      </c>
      <c r="G16" s="40" t="s">
        <v>213</v>
      </c>
      <c r="H16" s="40" t="s">
        <v>215</v>
      </c>
      <c r="I16" s="89"/>
      <c r="J16" s="90"/>
      <c r="K16" s="90"/>
      <c r="L16" s="90"/>
      <c r="M16" s="90"/>
      <c r="N16" s="90"/>
      <c r="O16" s="90"/>
      <c r="P16" s="91"/>
    </row>
    <row r="17" spans="2:16" ht="124.5" customHeight="1" x14ac:dyDescent="0.25">
      <c r="B17" s="100"/>
      <c r="C17" s="103"/>
      <c r="D17" s="34" t="s">
        <v>4</v>
      </c>
      <c r="E17" s="39" t="s">
        <v>210</v>
      </c>
      <c r="F17" s="41" t="s">
        <v>211</v>
      </c>
      <c r="G17" s="41" t="s">
        <v>214</v>
      </c>
      <c r="H17" s="41" t="s">
        <v>216</v>
      </c>
      <c r="I17" s="106"/>
      <c r="J17" s="107"/>
      <c r="K17" s="107"/>
      <c r="L17" s="107"/>
      <c r="M17" s="107"/>
      <c r="N17" s="107"/>
      <c r="O17" s="107"/>
      <c r="P17" s="108"/>
    </row>
    <row r="18" spans="2:16" ht="15" x14ac:dyDescent="0.25"/>
    <row r="19" spans="2:16" ht="15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</sheetData>
  <mergeCells count="34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O10:O11"/>
    <mergeCell ref="P10:P11"/>
    <mergeCell ref="F10:F11"/>
    <mergeCell ref="B12:B14"/>
    <mergeCell ref="C12:C14"/>
    <mergeCell ref="E12:F12"/>
    <mergeCell ref="G12:H12"/>
    <mergeCell ref="I12:J12"/>
    <mergeCell ref="I13:I14"/>
    <mergeCell ref="J13:J14"/>
    <mergeCell ref="B15:B17"/>
    <mergeCell ref="C15:C17"/>
    <mergeCell ref="E15:F15"/>
    <mergeCell ref="G15:H15"/>
    <mergeCell ref="I15:J15"/>
    <mergeCell ref="K13:K14"/>
    <mergeCell ref="L13:L14"/>
    <mergeCell ref="M13:P14"/>
    <mergeCell ref="I16:P17"/>
    <mergeCell ref="M12:N12"/>
    <mergeCell ref="O12:P12"/>
    <mergeCell ref="K15:L15"/>
    <mergeCell ref="M15:N15"/>
    <mergeCell ref="O15:P15"/>
    <mergeCell ref="K12:L12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tabColor theme="8" tint="0.39997558519241921"/>
    <pageSetUpPr fitToPage="1"/>
  </sheetPr>
  <dimension ref="A1:Q23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K13" sqref="K13:K14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24" t="s">
        <v>6</v>
      </c>
      <c r="C2" s="25" t="str">
        <f>'Efter 2. klassetrin'!$C$2</f>
        <v>Idræt</v>
      </c>
    </row>
    <row r="3" spans="2:16" ht="6" customHeight="1" x14ac:dyDescent="0.35">
      <c r="B3" s="1"/>
    </row>
    <row r="4" spans="2:16" ht="21.75" thickBot="1" x14ac:dyDescent="0.4">
      <c r="B4" s="11" t="s">
        <v>5</v>
      </c>
      <c r="C4" s="3"/>
      <c r="D4" s="3"/>
    </row>
    <row r="5" spans="2:16" ht="9" customHeight="1" x14ac:dyDescent="0.3">
      <c r="B5" s="7"/>
      <c r="C5" s="2"/>
      <c r="D5" s="2"/>
    </row>
    <row r="6" spans="2:16" ht="18" customHeight="1" x14ac:dyDescent="0.3">
      <c r="B6" s="7" t="str">
        <f ca="1">RIGHT(CELL("filnavn",A2),LEN(CELL("filnavn",A2))-FIND("]",CELL("filnavn",A2),1))</f>
        <v>Efter 6. klassetrin</v>
      </c>
      <c r="C6" s="2"/>
      <c r="D6" s="2"/>
    </row>
    <row r="7" spans="2:16" ht="9" customHeight="1" x14ac:dyDescent="0.3">
      <c r="B7" s="7"/>
      <c r="C7" s="2"/>
      <c r="D7" s="2"/>
    </row>
    <row r="8" spans="2:16" ht="26.25" customHeight="1" thickBot="1" x14ac:dyDescent="0.3">
      <c r="B8" s="22" t="s">
        <v>0</v>
      </c>
      <c r="C8" s="48" t="s">
        <v>1</v>
      </c>
      <c r="D8" s="23" t="s">
        <v>2</v>
      </c>
      <c r="E8" s="97" t="s">
        <v>5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2:16" ht="15" customHeight="1" x14ac:dyDescent="0.25">
      <c r="B9" s="98" t="s">
        <v>59</v>
      </c>
      <c r="C9" s="121" t="s">
        <v>100</v>
      </c>
      <c r="D9" s="47"/>
      <c r="E9" s="95" t="s">
        <v>63</v>
      </c>
      <c r="F9" s="96"/>
      <c r="G9" s="95" t="s">
        <v>64</v>
      </c>
      <c r="H9" s="96"/>
      <c r="I9" s="95" t="s">
        <v>65</v>
      </c>
      <c r="J9" s="96"/>
      <c r="K9" s="95" t="s">
        <v>66</v>
      </c>
      <c r="L9" s="96"/>
      <c r="M9" s="95" t="s">
        <v>67</v>
      </c>
      <c r="N9" s="96"/>
      <c r="O9" s="95" t="s">
        <v>103</v>
      </c>
      <c r="P9" s="96"/>
    </row>
    <row r="10" spans="2:16" ht="110.1" customHeight="1" x14ac:dyDescent="0.25">
      <c r="B10" s="99"/>
      <c r="C10" s="119"/>
      <c r="D10" s="50" t="s">
        <v>3</v>
      </c>
      <c r="E10" s="38" t="s">
        <v>104</v>
      </c>
      <c r="F10" s="40" t="s">
        <v>119</v>
      </c>
      <c r="G10" s="104" t="s">
        <v>105</v>
      </c>
      <c r="H10" s="104" t="s">
        <v>106</v>
      </c>
      <c r="I10" s="40" t="s">
        <v>107</v>
      </c>
      <c r="J10" s="40" t="s">
        <v>109</v>
      </c>
      <c r="K10" s="40" t="s">
        <v>111</v>
      </c>
      <c r="L10" s="40" t="s">
        <v>112</v>
      </c>
      <c r="M10" s="40" t="s">
        <v>113</v>
      </c>
      <c r="N10" s="40" t="s">
        <v>116</v>
      </c>
      <c r="O10" s="104" t="s">
        <v>142</v>
      </c>
      <c r="P10" s="104" t="s">
        <v>258</v>
      </c>
    </row>
    <row r="11" spans="2:16" ht="110.1" customHeight="1" thickBot="1" x14ac:dyDescent="0.3">
      <c r="B11" s="100"/>
      <c r="C11" s="120"/>
      <c r="D11" s="49" t="s">
        <v>4</v>
      </c>
      <c r="E11" s="43" t="s">
        <v>294</v>
      </c>
      <c r="F11" s="42" t="s">
        <v>285</v>
      </c>
      <c r="G11" s="105"/>
      <c r="H11" s="105"/>
      <c r="I11" s="42" t="s">
        <v>108</v>
      </c>
      <c r="J11" s="42" t="s">
        <v>110</v>
      </c>
      <c r="K11" s="42" t="s">
        <v>114</v>
      </c>
      <c r="L11" s="42" t="s">
        <v>129</v>
      </c>
      <c r="M11" s="42" t="s">
        <v>115</v>
      </c>
      <c r="N11" s="42" t="s">
        <v>178</v>
      </c>
      <c r="O11" s="105"/>
      <c r="P11" s="105"/>
    </row>
    <row r="12" spans="2:16" ht="15" customHeight="1" x14ac:dyDescent="0.25">
      <c r="B12" s="110" t="s">
        <v>60</v>
      </c>
      <c r="C12" s="118" t="s">
        <v>101</v>
      </c>
      <c r="D12" s="47"/>
      <c r="E12" s="95" t="s">
        <v>68</v>
      </c>
      <c r="F12" s="96"/>
      <c r="G12" s="95" t="s">
        <v>156</v>
      </c>
      <c r="H12" s="96"/>
      <c r="I12" s="95" t="s">
        <v>164</v>
      </c>
      <c r="J12" s="96"/>
      <c r="K12" s="95" t="s">
        <v>157</v>
      </c>
      <c r="L12" s="96"/>
      <c r="M12" s="95"/>
      <c r="N12" s="96"/>
      <c r="O12" s="95"/>
      <c r="P12" s="96"/>
    </row>
    <row r="13" spans="2:16" ht="110.1" customHeight="1" x14ac:dyDescent="0.25">
      <c r="B13" s="99"/>
      <c r="C13" s="119"/>
      <c r="D13" s="50" t="s">
        <v>3</v>
      </c>
      <c r="E13" s="87" t="s">
        <v>179</v>
      </c>
      <c r="F13" s="104" t="s">
        <v>180</v>
      </c>
      <c r="G13" s="40" t="s">
        <v>183</v>
      </c>
      <c r="H13" s="40" t="s">
        <v>184</v>
      </c>
      <c r="I13" s="40" t="s">
        <v>187</v>
      </c>
      <c r="J13" s="40" t="s">
        <v>188</v>
      </c>
      <c r="K13" s="104" t="s">
        <v>281</v>
      </c>
      <c r="L13" s="104" t="s">
        <v>297</v>
      </c>
      <c r="M13" s="89"/>
      <c r="N13" s="90"/>
      <c r="O13" s="90"/>
      <c r="P13" s="91"/>
    </row>
    <row r="14" spans="2:16" ht="110.1" customHeight="1" thickBot="1" x14ac:dyDescent="0.3">
      <c r="B14" s="100"/>
      <c r="C14" s="119"/>
      <c r="D14" s="49" t="s">
        <v>4</v>
      </c>
      <c r="E14" s="88"/>
      <c r="F14" s="105"/>
      <c r="G14" s="42" t="s">
        <v>185</v>
      </c>
      <c r="H14" s="42" t="s">
        <v>186</v>
      </c>
      <c r="I14" s="42" t="s">
        <v>189</v>
      </c>
      <c r="J14" s="42" t="s">
        <v>190</v>
      </c>
      <c r="K14" s="105"/>
      <c r="L14" s="105"/>
      <c r="M14" s="92"/>
      <c r="N14" s="93"/>
      <c r="O14" s="93"/>
      <c r="P14" s="94"/>
    </row>
    <row r="15" spans="2:16" ht="15" customHeight="1" x14ac:dyDescent="0.25">
      <c r="B15" s="110" t="s">
        <v>61</v>
      </c>
      <c r="C15" s="118" t="s">
        <v>102</v>
      </c>
      <c r="D15" s="47"/>
      <c r="E15" s="95" t="s">
        <v>173</v>
      </c>
      <c r="F15" s="96"/>
      <c r="G15" s="95" t="s">
        <v>174</v>
      </c>
      <c r="H15" s="96"/>
      <c r="I15" s="95" t="s">
        <v>212</v>
      </c>
      <c r="J15" s="96"/>
      <c r="K15" s="95"/>
      <c r="L15" s="96"/>
      <c r="M15" s="95"/>
      <c r="N15" s="96"/>
      <c r="O15" s="95"/>
      <c r="P15" s="96"/>
    </row>
    <row r="16" spans="2:16" ht="110.1" customHeight="1" x14ac:dyDescent="0.25">
      <c r="B16" s="99"/>
      <c r="C16" s="119"/>
      <c r="D16" s="50" t="s">
        <v>3</v>
      </c>
      <c r="E16" s="38" t="s">
        <v>217</v>
      </c>
      <c r="F16" s="38" t="s">
        <v>218</v>
      </c>
      <c r="G16" s="38" t="s">
        <v>219</v>
      </c>
      <c r="H16" s="38" t="s">
        <v>226</v>
      </c>
      <c r="I16" s="104" t="s">
        <v>223</v>
      </c>
      <c r="J16" s="116" t="s">
        <v>225</v>
      </c>
      <c r="K16" s="89"/>
      <c r="L16" s="90"/>
      <c r="M16" s="90"/>
      <c r="N16" s="90"/>
      <c r="O16" s="90"/>
      <c r="P16" s="91"/>
    </row>
    <row r="17" spans="2:16" ht="110.1" customHeight="1" x14ac:dyDescent="0.25">
      <c r="B17" s="100"/>
      <c r="C17" s="120"/>
      <c r="D17" s="49" t="s">
        <v>4</v>
      </c>
      <c r="E17" s="39" t="s">
        <v>220</v>
      </c>
      <c r="F17" s="39" t="s">
        <v>221</v>
      </c>
      <c r="G17" s="39" t="s">
        <v>222</v>
      </c>
      <c r="H17" s="39" t="s">
        <v>224</v>
      </c>
      <c r="I17" s="115"/>
      <c r="J17" s="117"/>
      <c r="K17" s="106"/>
      <c r="L17" s="107"/>
      <c r="M17" s="107"/>
      <c r="N17" s="107"/>
      <c r="O17" s="107"/>
      <c r="P17" s="108"/>
    </row>
    <row r="18" spans="2:16" ht="15" x14ac:dyDescent="0.25"/>
    <row r="19" spans="2:16" ht="15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</sheetData>
  <mergeCells count="37">
    <mergeCell ref="M12:N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G10:G11"/>
    <mergeCell ref="H10:H11"/>
    <mergeCell ref="O10:O11"/>
    <mergeCell ref="P10:P11"/>
    <mergeCell ref="O12:P12"/>
    <mergeCell ref="K12:L12"/>
    <mergeCell ref="M13:P14"/>
    <mergeCell ref="B15:B17"/>
    <mergeCell ref="C15:C17"/>
    <mergeCell ref="E15:F15"/>
    <mergeCell ref="G15:H15"/>
    <mergeCell ref="I15:J15"/>
    <mergeCell ref="E13:E14"/>
    <mergeCell ref="F13:F14"/>
    <mergeCell ref="K13:K14"/>
    <mergeCell ref="L13:L14"/>
    <mergeCell ref="B12:B14"/>
    <mergeCell ref="C12:C14"/>
    <mergeCell ref="E12:F12"/>
    <mergeCell ref="G12:H12"/>
    <mergeCell ref="I12:J12"/>
    <mergeCell ref="K16:P17"/>
    <mergeCell ref="I16:I17"/>
    <mergeCell ref="J16:J17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>
    <tabColor theme="8" tint="0.39997558519241921"/>
    <pageSetUpPr fitToPage="1"/>
  </sheetPr>
  <dimension ref="A1:Q25"/>
  <sheetViews>
    <sheetView showGridLines="0" zoomScale="60" zoomScaleNormal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L14" sqref="L14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.14062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24" t="s">
        <v>6</v>
      </c>
      <c r="C2" s="25" t="str">
        <f>'Efter 2. klassetrin'!$C$2</f>
        <v>Idræt</v>
      </c>
    </row>
    <row r="3" spans="2:16" ht="6" customHeight="1" x14ac:dyDescent="0.35">
      <c r="B3" s="1"/>
    </row>
    <row r="4" spans="2:16" ht="21.75" thickBot="1" x14ac:dyDescent="0.4">
      <c r="B4" s="11" t="s">
        <v>5</v>
      </c>
      <c r="C4" s="3"/>
      <c r="D4" s="3"/>
    </row>
    <row r="5" spans="2:16" ht="9" customHeight="1" x14ac:dyDescent="0.3">
      <c r="B5" s="7"/>
      <c r="C5" s="2"/>
      <c r="D5" s="2"/>
    </row>
    <row r="6" spans="2:16" ht="18" customHeight="1" x14ac:dyDescent="0.3">
      <c r="B6" s="7" t="str">
        <f ca="1">RIGHT(CELL("filnavn",A2),LEN(CELL("filnavn",A2))-FIND("]",CELL("filnavn",A2),1))</f>
        <v>Efter 9. klassetrin</v>
      </c>
      <c r="C6" s="2"/>
      <c r="D6" s="2"/>
    </row>
    <row r="7" spans="2:16" ht="9" customHeight="1" x14ac:dyDescent="0.3">
      <c r="B7" s="7"/>
      <c r="C7" s="2"/>
      <c r="D7" s="2"/>
    </row>
    <row r="8" spans="2:16" ht="26.25" customHeight="1" thickBot="1" x14ac:dyDescent="0.3">
      <c r="B8" s="22" t="s">
        <v>0</v>
      </c>
      <c r="C8" s="22" t="s">
        <v>1</v>
      </c>
      <c r="D8" s="23" t="s">
        <v>2</v>
      </c>
      <c r="E8" s="97" t="s">
        <v>5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2:16" ht="15" customHeight="1" x14ac:dyDescent="0.25">
      <c r="B9" s="98" t="s">
        <v>59</v>
      </c>
      <c r="C9" s="101" t="s">
        <v>265</v>
      </c>
      <c r="D9" s="6"/>
      <c r="E9" s="95" t="s">
        <v>63</v>
      </c>
      <c r="F9" s="96"/>
      <c r="G9" s="95" t="s">
        <v>64</v>
      </c>
      <c r="H9" s="96"/>
      <c r="I9" s="95" t="s">
        <v>65</v>
      </c>
      <c r="J9" s="96"/>
      <c r="K9" s="95" t="s">
        <v>66</v>
      </c>
      <c r="L9" s="96"/>
      <c r="M9" s="95" t="s">
        <v>67</v>
      </c>
      <c r="N9" s="96"/>
      <c r="O9" s="95" t="s">
        <v>77</v>
      </c>
      <c r="P9" s="96"/>
    </row>
    <row r="10" spans="2:16" ht="110.1" customHeight="1" x14ac:dyDescent="0.25">
      <c r="B10" s="99"/>
      <c r="C10" s="102"/>
      <c r="D10" s="54" t="s">
        <v>3</v>
      </c>
      <c r="E10" s="59" t="s">
        <v>146</v>
      </c>
      <c r="F10" s="59" t="s">
        <v>121</v>
      </c>
      <c r="G10" s="59" t="s">
        <v>123</v>
      </c>
      <c r="H10" s="59" t="s">
        <v>124</v>
      </c>
      <c r="I10" s="59" t="s">
        <v>125</v>
      </c>
      <c r="J10" s="59" t="s">
        <v>126</v>
      </c>
      <c r="K10" s="59" t="s">
        <v>132</v>
      </c>
      <c r="L10" s="59" t="s">
        <v>133</v>
      </c>
      <c r="M10" s="59" t="s">
        <v>135</v>
      </c>
      <c r="N10" s="59" t="s">
        <v>138</v>
      </c>
      <c r="O10" s="59" t="s">
        <v>117</v>
      </c>
      <c r="P10" s="60" t="s">
        <v>118</v>
      </c>
    </row>
    <row r="11" spans="2:16" ht="126" customHeight="1" x14ac:dyDescent="0.25">
      <c r="B11" s="99"/>
      <c r="C11" s="102"/>
      <c r="D11" s="51" t="s">
        <v>4</v>
      </c>
      <c r="E11" s="104" t="s">
        <v>120</v>
      </c>
      <c r="F11" s="104" t="s">
        <v>122</v>
      </c>
      <c r="G11" s="104" t="s">
        <v>250</v>
      </c>
      <c r="H11" s="104" t="s">
        <v>251</v>
      </c>
      <c r="I11" s="104" t="s">
        <v>127</v>
      </c>
      <c r="J11" s="104" t="s">
        <v>128</v>
      </c>
      <c r="K11" s="38" t="s">
        <v>130</v>
      </c>
      <c r="L11" s="38" t="s">
        <v>129</v>
      </c>
      <c r="M11" s="38" t="s">
        <v>136</v>
      </c>
      <c r="N11" s="38" t="s">
        <v>139</v>
      </c>
      <c r="O11" s="38" t="s">
        <v>143</v>
      </c>
      <c r="P11" s="40" t="s">
        <v>257</v>
      </c>
    </row>
    <row r="12" spans="2:16" ht="114.75" customHeight="1" thickBot="1" x14ac:dyDescent="0.3">
      <c r="B12" s="100"/>
      <c r="C12" s="103"/>
      <c r="D12" s="52" t="s">
        <v>29</v>
      </c>
      <c r="E12" s="105"/>
      <c r="F12" s="105"/>
      <c r="G12" s="105"/>
      <c r="H12" s="105"/>
      <c r="I12" s="105"/>
      <c r="J12" s="105"/>
      <c r="K12" s="43" t="s">
        <v>131</v>
      </c>
      <c r="L12" s="43" t="s">
        <v>134</v>
      </c>
      <c r="M12" s="58" t="s">
        <v>137</v>
      </c>
      <c r="N12" s="58" t="s">
        <v>140</v>
      </c>
      <c r="O12" s="43" t="s">
        <v>144</v>
      </c>
      <c r="P12" s="41" t="s">
        <v>145</v>
      </c>
    </row>
    <row r="13" spans="2:16" ht="15" customHeight="1" x14ac:dyDescent="0.25">
      <c r="B13" s="110" t="s">
        <v>60</v>
      </c>
      <c r="C13" s="111" t="s">
        <v>266</v>
      </c>
      <c r="D13" s="6"/>
      <c r="E13" s="95" t="s">
        <v>68</v>
      </c>
      <c r="F13" s="96"/>
      <c r="G13" s="95" t="s">
        <v>156</v>
      </c>
      <c r="H13" s="96"/>
      <c r="I13" s="95" t="s">
        <v>164</v>
      </c>
      <c r="J13" s="96"/>
      <c r="K13" s="95" t="s">
        <v>254</v>
      </c>
      <c r="L13" s="96"/>
      <c r="M13" s="95"/>
      <c r="N13" s="131"/>
      <c r="O13" s="95"/>
      <c r="P13" s="96"/>
    </row>
    <row r="14" spans="2:16" ht="110.1" customHeight="1" x14ac:dyDescent="0.25">
      <c r="B14" s="99"/>
      <c r="C14" s="102"/>
      <c r="D14" s="54" t="s">
        <v>3</v>
      </c>
      <c r="E14" s="83" t="s">
        <v>181</v>
      </c>
      <c r="F14" s="83" t="s">
        <v>182</v>
      </c>
      <c r="G14" s="104" t="s">
        <v>191</v>
      </c>
      <c r="H14" s="104" t="s">
        <v>192</v>
      </c>
      <c r="I14" s="125" t="s">
        <v>193</v>
      </c>
      <c r="J14" s="125" t="s">
        <v>195</v>
      </c>
      <c r="K14" s="38" t="s">
        <v>282</v>
      </c>
      <c r="L14" s="44" t="s">
        <v>298</v>
      </c>
      <c r="M14" s="89"/>
      <c r="N14" s="90"/>
      <c r="O14" s="90"/>
      <c r="P14" s="91"/>
    </row>
    <row r="15" spans="2:16" ht="110.1" customHeight="1" x14ac:dyDescent="0.25">
      <c r="B15" s="99"/>
      <c r="C15" s="102"/>
      <c r="D15" s="51" t="s">
        <v>4</v>
      </c>
      <c r="E15" s="104" t="s">
        <v>290</v>
      </c>
      <c r="F15" s="104" t="s">
        <v>291</v>
      </c>
      <c r="G15" s="128"/>
      <c r="H15" s="128"/>
      <c r="I15" s="126"/>
      <c r="J15" s="126"/>
      <c r="K15" s="104" t="s">
        <v>255</v>
      </c>
      <c r="L15" s="104" t="s">
        <v>256</v>
      </c>
      <c r="M15" s="122"/>
      <c r="N15" s="123"/>
      <c r="O15" s="123"/>
      <c r="P15" s="124"/>
    </row>
    <row r="16" spans="2:16" ht="63" customHeight="1" thickBot="1" x14ac:dyDescent="0.3">
      <c r="B16" s="100"/>
      <c r="C16" s="103"/>
      <c r="D16" s="52" t="s">
        <v>29</v>
      </c>
      <c r="E16" s="105"/>
      <c r="F16" s="105"/>
      <c r="G16" s="105"/>
      <c r="H16" s="105"/>
      <c r="I16" s="127"/>
      <c r="J16" s="127"/>
      <c r="K16" s="105"/>
      <c r="L16" s="105"/>
      <c r="M16" s="92"/>
      <c r="N16" s="93"/>
      <c r="O16" s="93"/>
      <c r="P16" s="94"/>
    </row>
    <row r="17" spans="2:16" ht="21" x14ac:dyDescent="0.25">
      <c r="B17" s="110" t="s">
        <v>61</v>
      </c>
      <c r="C17" s="111" t="s">
        <v>267</v>
      </c>
      <c r="D17" s="6"/>
      <c r="E17" s="132" t="s">
        <v>173</v>
      </c>
      <c r="F17" s="109"/>
      <c r="G17" s="95" t="s">
        <v>174</v>
      </c>
      <c r="H17" s="96"/>
      <c r="I17" s="95" t="s">
        <v>212</v>
      </c>
      <c r="J17" s="96"/>
      <c r="K17" s="95"/>
      <c r="L17" s="131"/>
      <c r="M17" s="132"/>
      <c r="N17" s="96"/>
      <c r="O17" s="95"/>
      <c r="P17" s="96"/>
    </row>
    <row r="18" spans="2:16" ht="110.1" customHeight="1" x14ac:dyDescent="0.25">
      <c r="B18" s="99"/>
      <c r="C18" s="102"/>
      <c r="D18" s="51" t="s">
        <v>3</v>
      </c>
      <c r="E18" s="38" t="s">
        <v>227</v>
      </c>
      <c r="F18" s="40" t="s">
        <v>228</v>
      </c>
      <c r="G18" s="40" t="s">
        <v>229</v>
      </c>
      <c r="H18" s="44" t="s">
        <v>230</v>
      </c>
      <c r="I18" s="38" t="s">
        <v>231</v>
      </c>
      <c r="J18" s="40" t="s">
        <v>232</v>
      </c>
      <c r="K18" s="89"/>
      <c r="L18" s="90"/>
      <c r="M18" s="90"/>
      <c r="N18" s="90"/>
      <c r="O18" s="90"/>
      <c r="P18" s="91"/>
    </row>
    <row r="19" spans="2:16" ht="123" customHeight="1" x14ac:dyDescent="0.25">
      <c r="B19" s="99"/>
      <c r="C19" s="102"/>
      <c r="D19" s="51" t="s">
        <v>4</v>
      </c>
      <c r="E19" s="38" t="s">
        <v>233</v>
      </c>
      <c r="F19" s="40" t="s">
        <v>234</v>
      </c>
      <c r="G19" s="40" t="s">
        <v>235</v>
      </c>
      <c r="H19" s="44" t="s">
        <v>236</v>
      </c>
      <c r="I19" s="38" t="s">
        <v>237</v>
      </c>
      <c r="J19" s="40" t="s">
        <v>238</v>
      </c>
      <c r="K19" s="122"/>
      <c r="L19" s="123"/>
      <c r="M19" s="123"/>
      <c r="N19" s="123"/>
      <c r="O19" s="123"/>
      <c r="P19" s="124"/>
    </row>
    <row r="20" spans="2:16" ht="110.1" customHeight="1" x14ac:dyDescent="0.25">
      <c r="B20" s="100"/>
      <c r="C20" s="103"/>
      <c r="D20" s="52" t="s">
        <v>29</v>
      </c>
      <c r="E20" s="39" t="s">
        <v>241</v>
      </c>
      <c r="F20" s="41" t="s">
        <v>239</v>
      </c>
      <c r="G20" s="41" t="s">
        <v>240</v>
      </c>
      <c r="H20" s="27" t="s">
        <v>242</v>
      </c>
      <c r="I20" s="53" t="s">
        <v>243</v>
      </c>
      <c r="J20" s="38" t="s">
        <v>279</v>
      </c>
      <c r="K20" s="106"/>
      <c r="L20" s="107"/>
      <c r="M20" s="107"/>
      <c r="N20" s="107"/>
      <c r="O20" s="107"/>
      <c r="P20" s="108"/>
    </row>
    <row r="21" spans="2:16" ht="15" x14ac:dyDescent="0.25"/>
    <row r="22" spans="2:16" ht="15" customHeight="1" x14ac:dyDescent="0.25">
      <c r="E22" s="129"/>
      <c r="F22" s="129"/>
      <c r="G22" s="129"/>
      <c r="H22" s="130"/>
      <c r="I22" s="130"/>
      <c r="J22" s="130"/>
      <c r="K22" s="17"/>
      <c r="L22" s="17"/>
      <c r="M22" s="17"/>
      <c r="N22" s="17"/>
      <c r="O22" s="17"/>
      <c r="P22" s="17"/>
    </row>
    <row r="23" spans="2:16" ht="15" customHeight="1" x14ac:dyDescent="0.25"/>
    <row r="24" spans="2:16" ht="15" customHeight="1" x14ac:dyDescent="0.25"/>
    <row r="25" spans="2:16" ht="15" customHeight="1" x14ac:dyDescent="0.25"/>
  </sheetData>
  <mergeCells count="43">
    <mergeCell ref="K18:P20"/>
    <mergeCell ref="E8:P8"/>
    <mergeCell ref="B9:B12"/>
    <mergeCell ref="C9:C12"/>
    <mergeCell ref="E9:F9"/>
    <mergeCell ref="G9:H9"/>
    <mergeCell ref="I9:J9"/>
    <mergeCell ref="K9:L9"/>
    <mergeCell ref="M9:N9"/>
    <mergeCell ref="O9:P9"/>
    <mergeCell ref="E11:E12"/>
    <mergeCell ref="F11:F12"/>
    <mergeCell ref="G11:G12"/>
    <mergeCell ref="H11:H12"/>
    <mergeCell ref="I11:I12"/>
    <mergeCell ref="J11:J12"/>
    <mergeCell ref="E22:G22"/>
    <mergeCell ref="H22:J22"/>
    <mergeCell ref="M13:N13"/>
    <mergeCell ref="O13:P13"/>
    <mergeCell ref="B17:B20"/>
    <mergeCell ref="C17:C20"/>
    <mergeCell ref="E17:F17"/>
    <mergeCell ref="G17:H17"/>
    <mergeCell ref="I17:J17"/>
    <mergeCell ref="K17:L17"/>
    <mergeCell ref="M17:N17"/>
    <mergeCell ref="O17:P17"/>
    <mergeCell ref="B13:B16"/>
    <mergeCell ref="C13:C16"/>
    <mergeCell ref="E13:F13"/>
    <mergeCell ref="G13:H13"/>
    <mergeCell ref="G14:G16"/>
    <mergeCell ref="H14:H16"/>
    <mergeCell ref="I14:I16"/>
    <mergeCell ref="E15:E16"/>
    <mergeCell ref="F15:F16"/>
    <mergeCell ref="M14:P16"/>
    <mergeCell ref="J14:J16"/>
    <mergeCell ref="I13:J13"/>
    <mergeCell ref="K15:K16"/>
    <mergeCell ref="L15:L16"/>
    <mergeCell ref="K13:L13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>
    <tabColor theme="8" tint="0.39997558519241921"/>
    <pageSetUpPr fitToPage="1"/>
  </sheetPr>
  <dimension ref="A1:Q19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1" sqref="E11:F11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24" t="s">
        <v>6</v>
      </c>
      <c r="C2" s="25" t="str">
        <f>'Efter 2. klassetrin'!$C$2</f>
        <v>Idræt</v>
      </c>
    </row>
    <row r="3" spans="2:16" ht="6" customHeight="1" x14ac:dyDescent="0.35">
      <c r="B3" s="1"/>
    </row>
    <row r="4" spans="2:16" ht="21.75" thickBot="1" x14ac:dyDescent="0.4">
      <c r="B4" s="11" t="s">
        <v>5</v>
      </c>
      <c r="C4" s="3"/>
      <c r="D4" s="3"/>
    </row>
    <row r="5" spans="2:16" ht="9" customHeight="1" x14ac:dyDescent="0.3">
      <c r="B5" s="7"/>
      <c r="C5" s="2"/>
      <c r="D5" s="2"/>
    </row>
    <row r="6" spans="2:16" ht="18" customHeight="1" x14ac:dyDescent="0.3">
      <c r="B6" s="7" t="str">
        <f ca="1">RIGHT(CELL("filnavn",A2),LEN(CELL("filnavn",A2))-FIND("]",CELL("filnavn",A2),1))</f>
        <v>Efter 10. klassetrin</v>
      </c>
      <c r="C6" s="2"/>
      <c r="D6" s="2"/>
    </row>
    <row r="7" spans="2:16" ht="9" customHeight="1" x14ac:dyDescent="0.3">
      <c r="B7" s="7"/>
      <c r="C7" s="2"/>
      <c r="D7" s="2"/>
    </row>
    <row r="8" spans="2:16" ht="26.25" customHeight="1" thickBot="1" x14ac:dyDescent="0.3">
      <c r="B8" s="22" t="s">
        <v>0</v>
      </c>
      <c r="C8" s="22" t="s">
        <v>1</v>
      </c>
      <c r="D8" s="23" t="s">
        <v>2</v>
      </c>
      <c r="E8" s="97" t="s">
        <v>5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2:16" ht="15" customHeight="1" x14ac:dyDescent="0.25">
      <c r="B9" s="98" t="s">
        <v>59</v>
      </c>
      <c r="C9" s="101" t="s">
        <v>269</v>
      </c>
      <c r="D9" s="6"/>
      <c r="E9" s="95" t="s">
        <v>63</v>
      </c>
      <c r="F9" s="96"/>
      <c r="G9" s="95" t="s">
        <v>64</v>
      </c>
      <c r="H9" s="96"/>
      <c r="I9" s="95" t="s">
        <v>65</v>
      </c>
      <c r="J9" s="96"/>
      <c r="K9" s="95" t="s">
        <v>66</v>
      </c>
      <c r="L9" s="96"/>
      <c r="M9" s="95" t="s">
        <v>67</v>
      </c>
      <c r="N9" s="96"/>
      <c r="O9" s="95" t="s">
        <v>77</v>
      </c>
      <c r="P9" s="96"/>
    </row>
    <row r="10" spans="2:16" ht="110.1" customHeight="1" thickBot="1" x14ac:dyDescent="0.3">
      <c r="B10" s="100"/>
      <c r="C10" s="102"/>
      <c r="D10" s="63" t="s">
        <v>3</v>
      </c>
      <c r="E10" s="45" t="s">
        <v>147</v>
      </c>
      <c r="F10" s="64" t="s">
        <v>148</v>
      </c>
      <c r="G10" s="57" t="s">
        <v>252</v>
      </c>
      <c r="H10" s="57" t="s">
        <v>253</v>
      </c>
      <c r="I10" s="57" t="s">
        <v>149</v>
      </c>
      <c r="J10" s="45" t="s">
        <v>150</v>
      </c>
      <c r="K10" s="45" t="s">
        <v>153</v>
      </c>
      <c r="L10" s="65" t="s">
        <v>154</v>
      </c>
      <c r="M10" s="57" t="s">
        <v>151</v>
      </c>
      <c r="N10" s="45" t="s">
        <v>152</v>
      </c>
      <c r="O10" s="64" t="s">
        <v>177</v>
      </c>
      <c r="P10" s="45" t="s">
        <v>155</v>
      </c>
    </row>
    <row r="11" spans="2:16" ht="15" customHeight="1" x14ac:dyDescent="0.25">
      <c r="B11" s="110" t="s">
        <v>60</v>
      </c>
      <c r="C11" s="118" t="s">
        <v>283</v>
      </c>
      <c r="D11" s="62"/>
      <c r="E11" s="95" t="s">
        <v>68</v>
      </c>
      <c r="F11" s="96"/>
      <c r="G11" s="95" t="s">
        <v>156</v>
      </c>
      <c r="H11" s="96"/>
      <c r="I11" s="95" t="s">
        <v>164</v>
      </c>
      <c r="J11" s="96"/>
      <c r="K11" s="95" t="s">
        <v>254</v>
      </c>
      <c r="L11" s="96"/>
      <c r="M11" s="95"/>
      <c r="N11" s="96"/>
      <c r="O11" s="95"/>
      <c r="P11" s="96"/>
    </row>
    <row r="12" spans="2:16" ht="133.5" customHeight="1" thickBot="1" x14ac:dyDescent="0.3">
      <c r="B12" s="100"/>
      <c r="C12" s="120"/>
      <c r="D12" s="66" t="s">
        <v>3</v>
      </c>
      <c r="E12" s="45" t="s">
        <v>200</v>
      </c>
      <c r="F12" s="67" t="s">
        <v>197</v>
      </c>
      <c r="G12" s="57" t="s">
        <v>198</v>
      </c>
      <c r="H12" s="57" t="s">
        <v>199</v>
      </c>
      <c r="I12" s="68" t="s">
        <v>194</v>
      </c>
      <c r="J12" s="69" t="s">
        <v>196</v>
      </c>
      <c r="K12" s="45" t="s">
        <v>284</v>
      </c>
      <c r="L12" s="67" t="s">
        <v>299</v>
      </c>
      <c r="M12" s="134"/>
      <c r="N12" s="135"/>
      <c r="O12" s="135"/>
      <c r="P12" s="136"/>
    </row>
    <row r="13" spans="2:16" ht="21" x14ac:dyDescent="0.25">
      <c r="B13" s="140" t="s">
        <v>61</v>
      </c>
      <c r="C13" s="118" t="s">
        <v>271</v>
      </c>
      <c r="D13" s="55"/>
      <c r="E13" s="132" t="s">
        <v>173</v>
      </c>
      <c r="F13" s="109"/>
      <c r="G13" s="132" t="s">
        <v>174</v>
      </c>
      <c r="H13" s="109"/>
      <c r="I13" s="132" t="s">
        <v>212</v>
      </c>
      <c r="J13" s="109"/>
      <c r="K13" s="132"/>
      <c r="L13" s="109"/>
      <c r="M13" s="132"/>
      <c r="N13" s="109"/>
      <c r="O13" s="132"/>
      <c r="P13" s="133"/>
    </row>
    <row r="14" spans="2:16" ht="114" customHeight="1" x14ac:dyDescent="0.25">
      <c r="B14" s="141"/>
      <c r="C14" s="120"/>
      <c r="D14" s="51" t="s">
        <v>3</v>
      </c>
      <c r="E14" s="56" t="s">
        <v>244</v>
      </c>
      <c r="F14" s="38" t="s">
        <v>245</v>
      </c>
      <c r="G14" s="44" t="s">
        <v>246</v>
      </c>
      <c r="H14" s="38" t="s">
        <v>247</v>
      </c>
      <c r="I14" s="38" t="s">
        <v>248</v>
      </c>
      <c r="J14" s="40" t="s">
        <v>249</v>
      </c>
      <c r="K14" s="137"/>
      <c r="L14" s="138"/>
      <c r="M14" s="138"/>
      <c r="N14" s="138"/>
      <c r="O14" s="138"/>
      <c r="P14" s="139"/>
    </row>
    <row r="15" spans="2:16" ht="15" x14ac:dyDescent="0.25"/>
    <row r="16" spans="2:16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27">
    <mergeCell ref="M12:P12"/>
    <mergeCell ref="K14:P14"/>
    <mergeCell ref="E8:P8"/>
    <mergeCell ref="B9:B10"/>
    <mergeCell ref="C9:C10"/>
    <mergeCell ref="E9:F9"/>
    <mergeCell ref="G9:H9"/>
    <mergeCell ref="I9:J9"/>
    <mergeCell ref="K9:L9"/>
    <mergeCell ref="M9:N9"/>
    <mergeCell ref="O9:P9"/>
    <mergeCell ref="M11:N11"/>
    <mergeCell ref="O11:P11"/>
    <mergeCell ref="B13:B14"/>
    <mergeCell ref="C13:C14"/>
    <mergeCell ref="E13:F13"/>
    <mergeCell ref="G13:H13"/>
    <mergeCell ref="I13:J13"/>
    <mergeCell ref="K13:L13"/>
    <mergeCell ref="M13:N13"/>
    <mergeCell ref="O13:P13"/>
    <mergeCell ref="K11:L11"/>
    <mergeCell ref="B11:B12"/>
    <mergeCell ref="C11:C12"/>
    <mergeCell ref="E11:F11"/>
    <mergeCell ref="G11:H11"/>
    <mergeCell ref="I11:J11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>
    <tabColor theme="0" tint="-0.499984740745262"/>
  </sheetPr>
  <dimension ref="A1"/>
  <sheetViews>
    <sheetView topLeftCell="XFD1" workbookViewId="0">
      <selection activeCell="XFD1" sqref="A1:XFD1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>
    <tabColor theme="6" tint="-0.249977111117893"/>
    <pageSetUpPr fitToPage="1"/>
  </sheetPr>
  <dimension ref="A1:Q29"/>
  <sheetViews>
    <sheetView showGridLines="0" zoomScale="70" zoomScaleNormal="70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L14" sqref="L14"/>
    </sheetView>
  </sheetViews>
  <sheetFormatPr defaultColWidth="0" defaultRowHeight="0" customHeight="1" zeroHeight="1" x14ac:dyDescent="0.25"/>
  <cols>
    <col min="1" max="1" width="1.7109375" customWidth="1"/>
    <col min="2" max="2" width="18.7109375" customWidth="1"/>
    <col min="3" max="3" width="37.570312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24" t="s">
        <v>6</v>
      </c>
      <c r="C2" s="25" t="str">
        <f>'Efter 2. klassetrin'!$C$2</f>
        <v>Idræt</v>
      </c>
    </row>
    <row r="3" spans="2:17" ht="6" customHeight="1" x14ac:dyDescent="0.35">
      <c r="B3" s="1"/>
    </row>
    <row r="4" spans="2:17" ht="21.75" thickBot="1" x14ac:dyDescent="0.4">
      <c r="B4" s="11" t="s">
        <v>5</v>
      </c>
      <c r="C4" s="3"/>
      <c r="D4" s="3"/>
    </row>
    <row r="5" spans="2:17" ht="9" customHeight="1" x14ac:dyDescent="0.3">
      <c r="B5" s="7"/>
      <c r="C5" s="2"/>
      <c r="D5" s="2"/>
    </row>
    <row r="6" spans="2:17" ht="27" customHeight="1" x14ac:dyDescent="0.4">
      <c r="B6" s="26" t="str">
        <f>Kompetencemål!$B$7</f>
        <v>Alsidig idrætsudøvelse</v>
      </c>
      <c r="D6" s="2"/>
    </row>
    <row r="7" spans="2:17" ht="9" customHeight="1" x14ac:dyDescent="0.3">
      <c r="B7" s="7"/>
      <c r="C7" s="2"/>
      <c r="D7" s="2"/>
    </row>
    <row r="8" spans="2:17" ht="26.25" customHeight="1" thickBot="1" x14ac:dyDescent="0.3">
      <c r="B8" s="48" t="s">
        <v>30</v>
      </c>
      <c r="C8" s="48" t="s">
        <v>1</v>
      </c>
      <c r="D8" s="23" t="s">
        <v>2</v>
      </c>
      <c r="E8" s="97" t="s">
        <v>5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2:17" ht="15" customHeight="1" x14ac:dyDescent="0.25">
      <c r="B9" s="110" t="s">
        <v>31</v>
      </c>
      <c r="C9" s="143" t="str">
        <f>'Efter 2. klassetrin'!C9</f>
        <v>Eleven kan deltage i idrætslige lege og udføre basale alsidige bevægelser</v>
      </c>
      <c r="D9" s="19"/>
      <c r="E9" s="95" t="str">
        <f>'Efter 2. klassetrin'!E9:F9</f>
        <v>Løb, spring og kast</v>
      </c>
      <c r="F9" s="96"/>
      <c r="G9" s="95" t="str">
        <f>'Efter 2. klassetrin'!G9:H9</f>
        <v>Kropsbasis</v>
      </c>
      <c r="H9" s="96"/>
      <c r="I9" s="95" t="str">
        <f>'Efter 2. klassetrin'!I9:J9</f>
        <v>Dans og udtryk</v>
      </c>
      <c r="J9" s="96"/>
      <c r="K9" s="95" t="str">
        <f>'Efter 2. klassetrin'!K9:L9</f>
        <v>Boldbasis og boldspil</v>
      </c>
      <c r="L9" s="96"/>
      <c r="M9" s="95" t="str">
        <f>'Efter 2. klassetrin'!M9:N9</f>
        <v>Redskabsaktiviteter</v>
      </c>
      <c r="N9" s="96"/>
      <c r="O9" s="95" t="str">
        <f>'Efter 2. klassetrin'!O9:P9</f>
        <v>Natur- og udeliv</v>
      </c>
      <c r="P9" s="96"/>
    </row>
    <row r="10" spans="2:17" ht="110.1" customHeight="1" x14ac:dyDescent="0.25">
      <c r="B10" s="99"/>
      <c r="C10" s="144"/>
      <c r="D10" s="36" t="s">
        <v>3</v>
      </c>
      <c r="E10" s="56" t="str">
        <f>'Efter 2. klassetrin'!E10</f>
        <v>Eleven kan løbe, springe og kaste</v>
      </c>
      <c r="F10" s="38" t="str">
        <f>'Efter 2. klassetrin'!F10</f>
        <v>Eleven har viden om variationer inden for løb, spring og kast</v>
      </c>
      <c r="G10" s="44" t="str">
        <f>'Efter 2. klassetrin'!G10</f>
        <v>Eleven kan spænde og afspænde isolerede kropsdele</v>
      </c>
      <c r="H10" s="38" t="str">
        <f>'Efter 2. klassetrin'!H10</f>
        <v>Eleven har viden om spænding og afspænding</v>
      </c>
      <c r="I10" s="38" t="str">
        <f>'Efter 2. klassetrin'!I10</f>
        <v>Eleven kan bevæge sig rytmisk til en variation af musikformer</v>
      </c>
      <c r="J10" s="44" t="str">
        <f>'Efter 2. klassetrin'!J10</f>
        <v>Eleven har viden om kroppens grundlæggende bevægelsesmulig-heder</v>
      </c>
      <c r="K10" s="38" t="str">
        <f>'Efter 2. klassetrin'!K10</f>
        <v>Eleven kan modtage og aflevere forskellige boldtyper</v>
      </c>
      <c r="L10" s="38" t="str">
        <f>'Efter 2. klassetrin'!L10</f>
        <v>Eleven har viden om grundlæggende kaste-, gribe- og sparketeknik</v>
      </c>
      <c r="M10" s="44" t="str">
        <f>'Efter 2. klassetrin'!M10</f>
        <v>Eleven kan udføre grundlæggende gymnastiske bevægeler</v>
      </c>
      <c r="N10" s="38" t="str">
        <f>'Efter 2. klassetrin'!N10</f>
        <v>Eleven har viden om grovmotoriske bevægelser på gulv og redskaber</v>
      </c>
      <c r="O10" s="104" t="str">
        <f>'Efter 2. klassetrin'!O10</f>
        <v>Eleven kan udføre enkle terrænlege og orienteringslege i nærområdet</v>
      </c>
      <c r="P10" s="104" t="str">
        <f>'Efter 2. klassetrin'!P10</f>
        <v>Eleven har viden om forskellige typer terræn</v>
      </c>
    </row>
    <row r="11" spans="2:17" ht="110.1" customHeight="1" thickBot="1" x14ac:dyDescent="0.3">
      <c r="B11" s="100"/>
      <c r="C11" s="145"/>
      <c r="D11" s="34" t="s">
        <v>4</v>
      </c>
      <c r="E11" s="53" t="str">
        <f>'Efter 2. klassetrin'!E11</f>
        <v>Eleven kan udføre enkle former for løb, spring og kast</v>
      </c>
      <c r="F11" s="45" t="str">
        <f>'Efter 2. klassetrin'!F11</f>
        <v>Eleven har viden om variationer inden for løb, spring og kast</v>
      </c>
      <c r="G11" s="45" t="str">
        <f>'Efter 2. klassetrin'!G11</f>
        <v xml:space="preserve"> Eleven kan fastholde balance i enkle øvelser og udvise kropsbeherskelse </v>
      </c>
      <c r="H11" s="45" t="str">
        <f>'Efter 2. klassetrin'!H11</f>
        <v>Eleven har viden om balancevariationer</v>
      </c>
      <c r="I11" s="45" t="str">
        <f>'Efter 2. klassetrin'!I11</f>
        <v>Eleven kan skabe enkle kropslige udtryk med bevægelse</v>
      </c>
      <c r="J11" s="45" t="str">
        <f>'Efter 2. klassetrin'!J11</f>
        <v>Eleven har viden om brug af tid -  hurtig/langsom - og kraft i bevægelsesudtryk</v>
      </c>
      <c r="K11" s="45" t="str">
        <f>'Efter 2. klassetrin'!K11</f>
        <v>Eleven kan spille boldspil med få regler</v>
      </c>
      <c r="L11" s="45" t="str">
        <f>'Efter 2. klassetrin'!L11</f>
        <v>Eleven har viden om enkle regler i boldspil</v>
      </c>
      <c r="M11" s="45" t="str">
        <f>'Efter 2. klassetrin'!M11</f>
        <v>Eleven kan anvende gymnastikredskaber</v>
      </c>
      <c r="N11" s="45" t="str">
        <f>'Efter 2. klassetrin'!N11</f>
        <v>Eleven har viden om gymnastikredskaber-nes navne og anvendelse</v>
      </c>
      <c r="O11" s="105"/>
      <c r="P11" s="105"/>
    </row>
    <row r="12" spans="2:17" ht="15" customHeight="1" x14ac:dyDescent="0.25">
      <c r="B12" s="110" t="s">
        <v>32</v>
      </c>
      <c r="C12" s="143" t="str">
        <f>'Efter 4. klassetrin'!C9</f>
        <v>Eleven kan anvende grundlæggende sammensatte bevægelser i idrætslige aktiviteter</v>
      </c>
      <c r="D12" s="19"/>
      <c r="E12" s="95" t="str">
        <f>'Efter 4. klassetrin'!E9:F9</f>
        <v>Løb, spring og kast</v>
      </c>
      <c r="F12" s="96"/>
      <c r="G12" s="95" t="str">
        <f>'Efter 4. klassetrin'!G9:H9</f>
        <v>Kropsbasis</v>
      </c>
      <c r="H12" s="96"/>
      <c r="I12" s="95" t="str">
        <f>'Efter 4. klassetrin'!I9:J9</f>
        <v>Dans og udtryk</v>
      </c>
      <c r="J12" s="96"/>
      <c r="K12" s="95" t="str">
        <f>'Efter 4. klassetrin'!K9:L9</f>
        <v>Boldbasis og boldspil</v>
      </c>
      <c r="L12" s="96"/>
      <c r="M12" s="95" t="str">
        <f>'Efter 4. klassetrin'!M9:N9</f>
        <v>Redskabsaktiviteter</v>
      </c>
      <c r="N12" s="96"/>
      <c r="O12" s="95" t="str">
        <f>'Efter 4. klassetrin'!O9:P9</f>
        <v>Natur- og udeliv</v>
      </c>
      <c r="P12" s="96"/>
    </row>
    <row r="13" spans="2:17" ht="110.1" customHeight="1" x14ac:dyDescent="0.25">
      <c r="B13" s="99"/>
      <c r="C13" s="144"/>
      <c r="D13" s="36" t="s">
        <v>3</v>
      </c>
      <c r="E13" s="38" t="str">
        <f>'Efter 4. klassetrin'!E10</f>
        <v>Eleven kan udføre enkle sammensatte bevægelser inden for løb, spring og kast</v>
      </c>
      <c r="F13" s="104" t="str">
        <f>'Efter 4. klassetrin'!F10</f>
        <v>Eleven har viden om sammensætning af bevægelser inden for løb, spring og kast</v>
      </c>
      <c r="G13" s="38" t="str">
        <f>'Efter 4. klassetrin'!G10</f>
        <v>Eleven kan anvende balance og kropsspænding</v>
      </c>
      <c r="H13" s="44" t="str">
        <f>'Efter 4. klassetrin'!H10</f>
        <v>Eleven har viden om vægtforskydning, spænding og afspænding</v>
      </c>
      <c r="I13" s="38" t="str">
        <f>'Efter 4. klassetrin'!I10</f>
        <v>Eleven kan udføre grundlæggende bevægelseer inden for dans og udtryk</v>
      </c>
      <c r="J13" s="38" t="str">
        <f>'Efter 4. klassetrin'!J10</f>
        <v>Eleven har viden om bevægelsesformer inden for dans og udtryk</v>
      </c>
      <c r="K13" s="44" t="str">
        <f>'Efter 4. klassetrin'!K10</f>
        <v>Eleven kan i bevæglse modtage og aflevere forskellige boldtyper</v>
      </c>
      <c r="L13" s="38" t="str">
        <f>'Efter 4. klassetrin'!L10</f>
        <v>Eleven har viden om kaste-, sparke-, gribe- og slagteknik</v>
      </c>
      <c r="M13" s="38" t="str">
        <f>'Efter 4. klassetrin'!M10</f>
        <v>Eleven kan anvende grundlæggende teknikker inden for redskabsaktiviteter</v>
      </c>
      <c r="N13" s="38" t="str">
        <f>'Efter 4. klassetrin'!N10</f>
        <v>Eleven har viden om grundlæggende teknikker inden for redskabsaktiviteter</v>
      </c>
      <c r="O13" s="104" t="str">
        <f>'Efter 4. klassetrin'!O10</f>
        <v>Eleven kan udføre enkle orienteringsløb i nærområdet</v>
      </c>
      <c r="P13" s="104" t="str">
        <f>'Efter 4. klassetrin'!P10</f>
        <v>Eleven har viden om skolens nærmiljø</v>
      </c>
    </row>
    <row r="14" spans="2:17" ht="110.1" customHeight="1" thickBot="1" x14ac:dyDescent="0.3">
      <c r="B14" s="100"/>
      <c r="C14" s="145"/>
      <c r="D14" s="34" t="s">
        <v>4</v>
      </c>
      <c r="E14" s="53" t="str">
        <f>'Efter 4. klassetrin'!E11</f>
        <v>Eleven kan udføre sammensatte bevægelser inden for løb, spring og kast</v>
      </c>
      <c r="F14" s="105"/>
      <c r="G14" s="45" t="str">
        <f>'Efter 4. klassetrin'!G11</f>
        <v>Eleven kan skifte mellem balance og ubalance</v>
      </c>
      <c r="H14" s="45" t="str">
        <f>'Efter 4. klassetrin'!H11</f>
        <v>Eleven har viden om balance og ubalance</v>
      </c>
      <c r="I14" s="45" t="str">
        <f>'Efter 4. klassetrin'!I11</f>
        <v>Eleven kan udføre rytmiske bevægelsessekvenser til musik</v>
      </c>
      <c r="J14" s="45" t="str">
        <f>'Efter 4. klassetrin'!J11</f>
        <v>Eleven har viden om tempo, puls, rytme og takt</v>
      </c>
      <c r="K14" s="45" t="str">
        <f>'Efter 4. klassetrin'!K11</f>
        <v>Eleven kan spille regelbaserede boldspil såvel individuelt som på hold</v>
      </c>
      <c r="L14" s="45" t="str">
        <f>'Efter 4. klassetrin'!L11</f>
        <v>Eleven har viden om regler i boldspil</v>
      </c>
      <c r="M14" s="45" t="str">
        <f>'Efter 4. klassetrin'!M11</f>
        <v>Eleven kan udføre sammensatte bevægelser i redskabsaktiviteter</v>
      </c>
      <c r="N14" s="45" t="str">
        <f>'Efter 4. klassetrin'!N11</f>
        <v>Eleven har viden om sammensatte bevægelser i redskabsaktiviteter</v>
      </c>
      <c r="O14" s="105"/>
      <c r="P14" s="105"/>
    </row>
    <row r="15" spans="2:17" ht="15" customHeight="1" x14ac:dyDescent="0.25">
      <c r="B15" s="110" t="s">
        <v>33</v>
      </c>
      <c r="C15" s="143" t="str">
        <f>'Efter 6. klassetrin'!C9</f>
        <v>Eleven kan anvende grundlæggende og udvikle sammensatte bevægelser i idrætsaktiviteter</v>
      </c>
      <c r="D15" s="19"/>
      <c r="E15" s="95" t="str">
        <f>'Efter 6. klassetrin'!E9:F9</f>
        <v>Løb, spring og kast</v>
      </c>
      <c r="F15" s="96"/>
      <c r="G15" s="95" t="str">
        <f>'Efter 6. klassetrin'!G9:H9</f>
        <v>Kropsbasis</v>
      </c>
      <c r="H15" s="96"/>
      <c r="I15" s="95" t="str">
        <f>'Efter 6. klassetrin'!I9:J9</f>
        <v>Dans og udtryk</v>
      </c>
      <c r="J15" s="96"/>
      <c r="K15" s="95" t="str">
        <f>'Efter 6. klassetrin'!K9:L9</f>
        <v>Boldbasis og boldspil</v>
      </c>
      <c r="L15" s="96"/>
      <c r="M15" s="95" t="str">
        <f>'Efter 6. klassetrin'!M9:N9</f>
        <v>Redskabsaktiviteter</v>
      </c>
      <c r="N15" s="96"/>
      <c r="O15" s="95" t="str">
        <f>'Efter 6. klassetrin'!O9:P9</f>
        <v>Natur-og udeliv</v>
      </c>
      <c r="P15" s="96"/>
    </row>
    <row r="16" spans="2:17" ht="110.1" customHeight="1" x14ac:dyDescent="0.25">
      <c r="B16" s="99"/>
      <c r="C16" s="144"/>
      <c r="D16" s="36" t="s">
        <v>3</v>
      </c>
      <c r="E16" s="38" t="str">
        <f>'Efter 6. klassetrin'!E10</f>
        <v>Eleven kan udføre disciplinorienterede aktiviteter</v>
      </c>
      <c r="F16" s="40" t="str">
        <f>'Efter 6. klassetrin'!F10</f>
        <v>Eleven har viden om          løb-, spring- og kastediscipliner</v>
      </c>
      <c r="G16" s="104" t="str">
        <f>'Efter 6. klassetrin'!G10</f>
        <v>Eleven kan anvende kropsspænding og skifte mellem balance og ubalance i bevægelse</v>
      </c>
      <c r="H16" s="104" t="str">
        <f>'Efter 6. klassetrin'!H10</f>
        <v>Eleven har viden om sving, afsæt, svæv og landing</v>
      </c>
      <c r="I16" s="40" t="str">
        <f>'Efter 6. klassetrin'!I10</f>
        <v>Eleven kan skabe forskelligartede kropslige udtryk med bevægelse</v>
      </c>
      <c r="J16" s="40" t="str">
        <f>'Efter 6. klassetrin'!J10</f>
        <v>Eleven har viden om brug af rum, relation og bevægelsernes dynamik</v>
      </c>
      <c r="K16" s="40" t="str">
        <f>'Efter 6. klassetrin'!K10</f>
        <v>Eleven kan justere boldspil ved at ændre forudsætninger og regler</v>
      </c>
      <c r="L16" s="40" t="str">
        <f>'Efter 6. klassetrin'!L10</f>
        <v>Eleven har viden om spiludvikling</v>
      </c>
      <c r="M16" s="40" t="str">
        <f>'Efter 6. klassetrin'!M10</f>
        <v>Eleven kan deltage i enkle modtagninger</v>
      </c>
      <c r="N16" s="40" t="str">
        <f>'Efter 6. klassetrin'!N10</f>
        <v>Eleven har viden om modtagningsteknikker og greb</v>
      </c>
      <c r="O16" s="104" t="str">
        <f>'Efter 6. klassetrin'!O10</f>
        <v>Eleven kan gennemføre orienteringsløb ved hjælp af kort</v>
      </c>
      <c r="P16" s="104" t="str">
        <f>'Efter 6. klassetrin'!P10</f>
        <v>Eleven har viden om forskellige typer kort og signaturer</v>
      </c>
      <c r="Q16" s="4"/>
    </row>
    <row r="17" spans="2:17" ht="110.1" customHeight="1" thickBot="1" x14ac:dyDescent="0.3">
      <c r="B17" s="100"/>
      <c r="C17" s="145"/>
      <c r="D17" s="34" t="s">
        <v>4</v>
      </c>
      <c r="E17" s="43" t="str">
        <f>'Efter 6. klassetrin'!E11</f>
        <v>Eleven kan udvikle konkurrencer inden for løb, spring og kast</v>
      </c>
      <c r="F17" s="42" t="str">
        <f>'Efter 6. klassetrin'!F11</f>
        <v>Eleven har viden om metoder til måling af resultater, herunder digitale værktøjer</v>
      </c>
      <c r="G17" s="105"/>
      <c r="H17" s="105"/>
      <c r="I17" s="42" t="str">
        <f>'Efter 6. klassetrin'!I11</f>
        <v>Eleven kan udføre sammensatte bevægelsessekvenser inden for kulturelle danse og stilarter</v>
      </c>
      <c r="J17" s="42" t="str">
        <f>'Efter 6. klassetrin'!J11</f>
        <v>Eleven har viden om kendetegn ved kulturelle danse og stilarter</v>
      </c>
      <c r="K17" s="42" t="str">
        <f>'Efter 6. klassetrin'!K11</f>
        <v>Eleven kan udføre grundlæggende teknikker i boldspil</v>
      </c>
      <c r="L17" s="42" t="str">
        <f>'Efter 6. klassetrin'!L11</f>
        <v>Eleven har viden om grundlæggende tekniske elementer i boldspil</v>
      </c>
      <c r="M17" s="42" t="str">
        <f>'Efter 6. klassetrin'!M11</f>
        <v>Eleven kan udføre behændighedsøvelser og spring</v>
      </c>
      <c r="N17" s="42" t="str">
        <f>'Efter 6. klassetrin'!N11</f>
        <v>Eleven har viden om redskabs- og springteknik inden for redskabsgymnastik og parkour</v>
      </c>
      <c r="O17" s="105"/>
      <c r="P17" s="105"/>
      <c r="Q17" s="4"/>
    </row>
    <row r="18" spans="2:17" ht="21" customHeight="1" x14ac:dyDescent="0.25">
      <c r="B18" s="140" t="s">
        <v>34</v>
      </c>
      <c r="C18" s="118" t="str">
        <f>'Efter 9. klassetrin'!C9</f>
        <v>Eleven kan anvende og udvikle komplekse bevægelsesmønstre i en alsidig idrætspraksis</v>
      </c>
      <c r="D18" s="6"/>
      <c r="E18" s="95" t="str">
        <f>'Efter 9. klassetrin'!E9:F9</f>
        <v>Løb, spring og kast</v>
      </c>
      <c r="F18" s="96"/>
      <c r="G18" s="95" t="str">
        <f>'Efter 9. klassetrin'!G9:H9</f>
        <v>Kropsbasis</v>
      </c>
      <c r="H18" s="96"/>
      <c r="I18" s="95" t="str">
        <f>'Efter 9. klassetrin'!I9:J9</f>
        <v>Dans og udtryk</v>
      </c>
      <c r="J18" s="96"/>
      <c r="K18" s="95" t="str">
        <f>'Efter 9. klassetrin'!K9:L9</f>
        <v>Boldbasis og boldspil</v>
      </c>
      <c r="L18" s="96"/>
      <c r="M18" s="95" t="str">
        <f>'Efter 9. klassetrin'!M9:N9</f>
        <v>Redskabsaktiviteter</v>
      </c>
      <c r="N18" s="96"/>
      <c r="O18" s="95" t="str">
        <f>'Efter 9. klassetrin'!O9:P9</f>
        <v>Natur- og udeliv</v>
      </c>
      <c r="P18" s="131"/>
    </row>
    <row r="19" spans="2:17" ht="110.1" customHeight="1" x14ac:dyDescent="0.25">
      <c r="B19" s="142"/>
      <c r="C19" s="119"/>
      <c r="D19" s="54" t="s">
        <v>3</v>
      </c>
      <c r="E19" s="59" t="str">
        <f>'Efter 9. klassetrin'!E10</f>
        <v>Eleven kan beherske tekniske færdigheder inden for løb, spring og kast</v>
      </c>
      <c r="F19" s="59" t="str">
        <f>'Efter 9. klassetrin'!F10</f>
        <v>Eleven har viden om koordination og teknik i løb, spring og kast</v>
      </c>
      <c r="G19" s="59" t="str">
        <f>'Efter 9. klassetrin'!G10</f>
        <v>Eleven kan anvende kropsbevidsthed i bevægelser</v>
      </c>
      <c r="H19" s="59" t="str">
        <f>'Efter 9. klassetrin'!H10</f>
        <v>Eleven har videm om kroppens spænding, balance, holdning og form</v>
      </c>
      <c r="I19" s="60" t="str">
        <f>'Efter 9. klassetrin'!I10</f>
        <v>Eleven kan udvikle enkle fælles koreografier og udtryk</v>
      </c>
      <c r="J19" s="60" t="str">
        <f>'Efter 9. klassetrin'!J10</f>
        <v>Eleven har viden om koreografiske virkemidler</v>
      </c>
      <c r="K19" s="60" t="str">
        <f>'Efter 9. klassetrin'!K10</f>
        <v>Eleven kan anvende regler og taktik i udvikling af boldspil</v>
      </c>
      <c r="L19" s="61" t="str">
        <f>'Efter 9. klassetrin'!L10</f>
        <v>Eleven har viden om regler og taktiske muligheder i boldspil</v>
      </c>
      <c r="M19" s="59" t="str">
        <f>'Efter 9. klassetrin'!M10</f>
        <v>Eleven kan beherske behændighedsøvelser og spring</v>
      </c>
      <c r="N19" s="59" t="str">
        <f>'Efter 9. klassetrin'!N10</f>
        <v>Eleven har viden om redsabs- og springteknik inden for redskabsgymnastik og parkour</v>
      </c>
      <c r="O19" s="60" t="str">
        <f>'Efter 9. klassetrin'!O10</f>
        <v>Eleven kan gennemføre orienteringsløb ved hjælp af kort, kompas og digitale medier</v>
      </c>
      <c r="P19" s="60" t="str">
        <f>'Efter 9. klassetrin'!P10</f>
        <v>Eleven har viden om orienteringsløbskort, kompas og digitale medier</v>
      </c>
    </row>
    <row r="20" spans="2:17" ht="110.25" customHeight="1" x14ac:dyDescent="0.25">
      <c r="B20" s="142"/>
      <c r="C20" s="119"/>
      <c r="D20" s="51" t="s">
        <v>4</v>
      </c>
      <c r="E20" s="104" t="str">
        <f>'Efter 9. klassetrin'!E11</f>
        <v>Eleven kan beherske atletikdiscipliner</v>
      </c>
      <c r="F20" s="104" t="str">
        <f>'Efter 9. klassetrin'!F11</f>
        <v>Eleven har viden om atletikdiscipliners udøvelse og afvikling</v>
      </c>
      <c r="G20" s="104" t="str">
        <f>'Efter 9. klassetrin'!G11</f>
        <v>Eleven kan fastholde koncentration og fokus i idrætsudøvelse</v>
      </c>
      <c r="H20" s="104" t="str">
        <f>'Efter 9. klassetrin'!H11</f>
        <v>Eleven har viden om koncentration i relation til kropskontrol</v>
      </c>
      <c r="I20" s="104" t="str">
        <f>'Efter 9. klassetrin'!I11</f>
        <v>Eleven kan beherske komplekse bevægelsesmønstre i koreografier</v>
      </c>
      <c r="J20" s="104" t="str">
        <f>'Efter 9. klassetrin'!J11</f>
        <v>Eleven har viden om samspillet mellem bevægelse og musiks tempo, form og karakter samt bevægelsesanalyse i dans</v>
      </c>
      <c r="K20" s="40" t="str">
        <f>'Efter 9. klassetrin'!K11</f>
        <v>Eleven kan beherske tekniske og taktiske elementer i boldspil</v>
      </c>
      <c r="L20" s="44" t="str">
        <f>'Efter 9. klassetrin'!L11</f>
        <v>Eleven har viden om grundlæggende tekniske elementer i boldspil</v>
      </c>
      <c r="M20" s="38" t="str">
        <f>'Efter 9. klassetrin'!M11</f>
        <v>Eleven kan deltage i sikker modtgning</v>
      </c>
      <c r="N20" s="38" t="str">
        <f>'Efter 9. klassetrin'!N11</f>
        <v>Eleven har viden om modtagning og sikkerhed</v>
      </c>
      <c r="O20" s="40" t="str">
        <f>'Efter 9. klassetrin'!O11</f>
        <v>Eleven kan udvikle og planlægge egne orienteringsløb ved hjælp af kort, kompas og digitale medier</v>
      </c>
      <c r="P20" s="40" t="str">
        <f>'Efter 9. klassetrin'!P11</f>
        <v>Eleven har viden om planlægning af orienteringsløb</v>
      </c>
    </row>
    <row r="21" spans="2:17" ht="117" customHeight="1" thickBot="1" x14ac:dyDescent="0.3">
      <c r="B21" s="141"/>
      <c r="C21" s="120"/>
      <c r="D21" s="63" t="s">
        <v>29</v>
      </c>
      <c r="E21" s="105"/>
      <c r="F21" s="105"/>
      <c r="G21" s="105"/>
      <c r="H21" s="105"/>
      <c r="I21" s="105"/>
      <c r="J21" s="105"/>
      <c r="K21" s="70" t="str">
        <f>'Efter 9. klassetrin'!K12</f>
        <v>Eleven kan udvikle boldspil</v>
      </c>
      <c r="L21" s="67" t="str">
        <f>'Efter 9. klassetrin'!L12</f>
        <v>Eleven har viden om spilkonstruktion</v>
      </c>
      <c r="M21" s="45" t="str">
        <f>'Efter 9. klassetrin'!M12</f>
        <v>Eleven kan beherske sammensatte bevægelsesserier med og uden musik</v>
      </c>
      <c r="N21" s="45" t="str">
        <f>'Efter 9. klassetrin'!N12</f>
        <v>Eleven har viden om teknikker til at sammensætte bevægelser inden for redskabsgymnastik og parkour</v>
      </c>
      <c r="O21" s="70" t="str">
        <f>'Efter 9. klassetrin'!O12</f>
        <v>Eleven kan planlægge friluftsaktiviteter</v>
      </c>
      <c r="P21" s="45" t="str">
        <f>'Efter 9. klassetrin'!P12</f>
        <v>Eleven har viden om regler og teknikker i friluftsaktiviteter</v>
      </c>
    </row>
    <row r="22" spans="2:17" ht="21" customHeight="1" x14ac:dyDescent="0.25">
      <c r="B22" s="140" t="s">
        <v>58</v>
      </c>
      <c r="C22" s="118" t="str">
        <f>'Efter 10. klassetrin'!C9</f>
        <v>Eleven kan anvende idrættens kvaliteter i en alsidig idrætspraksis</v>
      </c>
      <c r="D22" s="55"/>
      <c r="E22" s="146" t="str">
        <f>'Efter 10. klassetrin'!E9:F9</f>
        <v>Løb, spring og kast</v>
      </c>
      <c r="F22" s="147"/>
      <c r="G22" s="146" t="str">
        <f>'Efter 10. klassetrin'!G9:H9</f>
        <v>Kropsbasis</v>
      </c>
      <c r="H22" s="147"/>
      <c r="I22" s="146" t="str">
        <f>'Efter 10. klassetrin'!I9:J9</f>
        <v>Dans og udtryk</v>
      </c>
      <c r="J22" s="147"/>
      <c r="K22" s="146" t="str">
        <f>'Efter 10. klassetrin'!K9:L9</f>
        <v>Boldbasis og boldspil</v>
      </c>
      <c r="L22" s="147"/>
      <c r="M22" s="146" t="str">
        <f>'Efter 10. klassetrin'!M9:N9</f>
        <v>Redskabsaktiviteter</v>
      </c>
      <c r="N22" s="147"/>
      <c r="O22" s="146" t="str">
        <f>'Efter 10. klassetrin'!O9:P9</f>
        <v>Natur- og udeliv</v>
      </c>
      <c r="P22" s="148"/>
      <c r="Q22" s="30"/>
    </row>
    <row r="23" spans="2:17" ht="110.1" customHeight="1" x14ac:dyDescent="0.25">
      <c r="B23" s="141"/>
      <c r="C23" s="120"/>
      <c r="D23" s="51" t="s">
        <v>3</v>
      </c>
      <c r="E23" s="37" t="str">
        <f>'Efter 10. klassetrin'!E10</f>
        <v>Eleven kan vurdere bevægelser inden for atletikkens discipliner</v>
      </c>
      <c r="F23" s="37" t="str">
        <f>'Efter 10. klassetrin'!F10</f>
        <v>Eleven har viden om bevægelsesanalyse, herunder digitale værktøjer</v>
      </c>
      <c r="G23" s="37" t="str">
        <f>'Efter 10. klassetrin'!G10</f>
        <v>Eleven kan beherske komplekse bevægelser med brug af koncentration og kropsbevidsthed</v>
      </c>
      <c r="H23" s="37" t="str">
        <f>'Efter 10. klassetrin'!H10</f>
        <v>Eleven har viden om samspillet mellem koncentration, kropsbevidsthed og bevægelse</v>
      </c>
      <c r="I23" s="37" t="str">
        <f>'Efter 10. klassetrin'!I10</f>
        <v xml:space="preserve">Eleven kan udvikle og beherske komplekse bevægelsesmønstre i koreografier i udvalgte fysiske rum </v>
      </c>
      <c r="J23" s="37" t="str">
        <f>'Efter 10. klassetrin'!J10</f>
        <v>Eleven har viden om samspillet mellem bevægelse, udtryk og rum</v>
      </c>
      <c r="K23" s="37" t="str">
        <f>'Efter 10. klassetrin'!K10</f>
        <v>Eleven skal på baggrund af egen praksiserfaring vurdere og diskutere kvaliteter i forskellige boldspil</v>
      </c>
      <c r="L23" s="37" t="str">
        <f>'Efter 10. klassetrin'!L10</f>
        <v>Eleven har viden om forskellige boldspil</v>
      </c>
      <c r="M23" s="37" t="str">
        <f>'Efter 10. klassetrin'!M10</f>
        <v>Eleven kan beherske gymnastiske øvelser fra forskellige historiske perioder</v>
      </c>
      <c r="N23" s="37" t="str">
        <f>'Efter 10. klassetrin'!N10</f>
        <v>Eleven har viden om gymnastikkens historiske udvikling</v>
      </c>
      <c r="O23" s="38" t="str">
        <f>'Efter 10. klassetrin'!O10</f>
        <v>Eleven kan afvikle egne planlagte udeaktiviteter for grupper i naturen</v>
      </c>
      <c r="P23" s="38" t="str">
        <f>'Efter 10. klassetrin'!P10</f>
        <v>Eleven har viden om regler for færden i naturen</v>
      </c>
      <c r="Q23" s="2"/>
    </row>
    <row r="24" spans="2:17" ht="15" x14ac:dyDescent="0.25"/>
    <row r="25" spans="2:17" ht="15" x14ac:dyDescent="0.25"/>
    <row r="26" spans="2:17" ht="15" customHeight="1" x14ac:dyDescent="0.25"/>
    <row r="27" spans="2:17" ht="15" customHeight="1" x14ac:dyDescent="0.25"/>
    <row r="28" spans="2:17" ht="15" customHeight="1" x14ac:dyDescent="0.25"/>
    <row r="29" spans="2:17" ht="15" customHeight="1" x14ac:dyDescent="0.25"/>
  </sheetData>
  <mergeCells count="56">
    <mergeCell ref="K22:L22"/>
    <mergeCell ref="M22:N22"/>
    <mergeCell ref="O22:P22"/>
    <mergeCell ref="B22:B23"/>
    <mergeCell ref="C22:C23"/>
    <mergeCell ref="E22:F22"/>
    <mergeCell ref="G22:H22"/>
    <mergeCell ref="I22:J2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O10:O11"/>
    <mergeCell ref="P10:P11"/>
    <mergeCell ref="C18:C21"/>
    <mergeCell ref="B18:B21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M18:N18"/>
    <mergeCell ref="O18:P18"/>
    <mergeCell ref="E18:F18"/>
    <mergeCell ref="G18:H18"/>
    <mergeCell ref="I18:J18"/>
    <mergeCell ref="K18:L18"/>
    <mergeCell ref="O13:O14"/>
    <mergeCell ref="P13:P14"/>
    <mergeCell ref="F13:F14"/>
    <mergeCell ref="G16:G17"/>
    <mergeCell ref="H16:H17"/>
    <mergeCell ref="O16:O17"/>
    <mergeCell ref="P16:P17"/>
    <mergeCell ref="J20:J21"/>
    <mergeCell ref="E20:E21"/>
    <mergeCell ref="F20:F21"/>
    <mergeCell ref="G20:G21"/>
    <mergeCell ref="I20:I21"/>
    <mergeCell ref="H20:H21"/>
  </mergeCells>
  <pageMargins left="0.70866141732283472" right="0.70866141732283472" top="0.74803149606299213" bottom="0.74803149606299213" header="0.31496062992125984" footer="0.31496062992125984"/>
  <pageSetup paperSize="8" scale="5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3F90FEC9FF5447BED77C6F7B45CE1A" ma:contentTypeVersion="0" ma:contentTypeDescription="Opret et nyt dokument." ma:contentTypeScope="" ma:versionID="4502c51e12c9c942f102703b7cca9d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c504b555cbc0eb2a32092f08c35baa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C536-547E-46B5-B3DC-8CCFC4F6E1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41D271-90BC-4980-AD16-72F1F54ADE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FC68E3-96CF-409D-B1FF-3685AFA98C0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Navngivne områder</vt:lpstr>
      </vt:variant>
      <vt:variant>
        <vt:i4>16</vt:i4>
      </vt:variant>
    </vt:vector>
  </HeadingPairs>
  <TitlesOfParts>
    <vt:vector size="28" baseType="lpstr">
      <vt:lpstr>Kompetencemål</vt:lpstr>
      <vt:lpstr>Efter klassetrin &gt;&gt;</vt:lpstr>
      <vt:lpstr>Efter 2. klassetrin</vt:lpstr>
      <vt:lpstr>Efter 4. klassetrin</vt:lpstr>
      <vt:lpstr>Efter 6. klassetrin</vt:lpstr>
      <vt:lpstr>Efter 9. klassetrin</vt:lpstr>
      <vt:lpstr>Efter 10. klassetrin</vt:lpstr>
      <vt:lpstr>Efter kompetenceområde &gt;&gt;</vt:lpstr>
      <vt:lpstr>Kompetenceområde 1</vt:lpstr>
      <vt:lpstr>Kompetenceområde 2</vt:lpstr>
      <vt:lpstr>Kompetenceområde 3</vt:lpstr>
      <vt:lpstr>definitioner</vt:lpstr>
      <vt:lpstr>'Efter 10. klassetrin'!_GoBack</vt:lpstr>
      <vt:lpstr>'Efter 2. klassetrin'!_GoBack</vt:lpstr>
      <vt:lpstr>'Efter 4. klassetrin'!_GoBack</vt:lpstr>
      <vt:lpstr>'Efter 6. klassetrin'!_GoBack</vt:lpstr>
      <vt:lpstr>'Efter 9. klassetrin'!_GoBack</vt:lpstr>
      <vt:lpstr>'Kompetenceområde 1'!_GoBack</vt:lpstr>
      <vt:lpstr>'Kompetenceområde 2'!_GoBack</vt:lpstr>
      <vt:lpstr>'Kompetenceområde 3'!_GoBack</vt:lpstr>
      <vt:lpstr>'Efter 10. klassetrin'!Udskriftsområde</vt:lpstr>
      <vt:lpstr>'Efter 2. klassetrin'!Udskriftsområde</vt:lpstr>
      <vt:lpstr>'Efter 4. klassetrin'!Udskriftsområde</vt:lpstr>
      <vt:lpstr>'Efter 6. klassetrin'!Udskriftsområde</vt:lpstr>
      <vt:lpstr>'Efter 9. klassetrin'!Udskriftsområde</vt:lpstr>
      <vt:lpstr>'Kompetenceområde 1'!Udskriftsområde</vt:lpstr>
      <vt:lpstr>'Kompetenceområde 2'!Udskriftsområde</vt:lpstr>
      <vt:lpstr>'Kompetenceområde 3'!Udskriftsområde</vt:lpstr>
    </vt:vector>
  </TitlesOfParts>
  <Company>Dansk Skoleforening for Sydslesvig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Renke Christoph Ulonska</dc:creator>
  <cp:lastModifiedBy>Mette Tode</cp:lastModifiedBy>
  <cp:lastPrinted>2018-04-26T11:01:54Z</cp:lastPrinted>
  <dcterms:created xsi:type="dcterms:W3CDTF">2016-11-07T10:17:30Z</dcterms:created>
  <dcterms:modified xsi:type="dcterms:W3CDTF">2018-06-24T14:27:44Z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0x010100753F90FEC9FF5447BED77C6F7B45CE1A</vt:lpwstr>
  </property>
</Properties>
</file>